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S 2023\GODIŠNJI REZULTATI-godišnji prosjek ARS 2023\Saopćenje godišnji prosjek ARS 2023 za objavu\"/>
    </mc:Choice>
  </mc:AlternateContent>
  <bookViews>
    <workbookView xWindow="0" yWindow="0" windowWidth="28380" windowHeight="12360"/>
  </bookViews>
  <sheets>
    <sheet name="T-1" sheetId="3" r:id="rId1"/>
    <sheet name="T-2" sheetId="5" r:id="rId2"/>
    <sheet name="T-3" sheetId="58" r:id="rId3"/>
    <sheet name="T-4" sheetId="63" r:id="rId4"/>
    <sheet name="T-5" sheetId="49" r:id="rId5"/>
    <sheet name="T-5.1" sheetId="56" r:id="rId6"/>
    <sheet name="T-6" sheetId="55" r:id="rId7"/>
    <sheet name="T-7" sheetId="8" r:id="rId8"/>
    <sheet name="T-8" sheetId="12" r:id="rId9"/>
    <sheet name="T-9" sheetId="60" r:id="rId10"/>
    <sheet name="T-10" sheetId="45" r:id="rId11"/>
    <sheet name="T-11" sheetId="14" r:id="rId12"/>
    <sheet name="T-12" sheetId="16" r:id="rId13"/>
    <sheet name="T-13" sheetId="19" r:id="rId14"/>
    <sheet name="T-14" sheetId="47" r:id="rId15"/>
    <sheet name="T-15" sheetId="48" r:id="rId16"/>
    <sheet name="T-16" sheetId="61" r:id="rId17"/>
    <sheet name="Aneks I" sheetId="57" r:id="rId18"/>
  </sheets>
  <calcPr calcId="152511"/>
</workbook>
</file>

<file path=xl/calcChain.xml><?xml version="1.0" encoding="utf-8"?>
<calcChain xmlns="http://schemas.openxmlformats.org/spreadsheetml/2006/main">
  <c r="D7" i="63" l="1"/>
  <c r="D8" i="63"/>
  <c r="D9" i="63"/>
  <c r="D10" i="63"/>
</calcChain>
</file>

<file path=xl/sharedStrings.xml><?xml version="1.0" encoding="utf-8"?>
<sst xmlns="http://schemas.openxmlformats.org/spreadsheetml/2006/main" count="487" uniqueCount="187">
  <si>
    <t>25 - 49</t>
  </si>
  <si>
    <t>50 - 64</t>
  </si>
  <si>
    <t>65+</t>
  </si>
  <si>
    <t>15-64</t>
  </si>
  <si>
    <t>(%)</t>
  </si>
  <si>
    <t xml:space="preserve"> 65+</t>
  </si>
  <si>
    <t xml:space="preserve"> </t>
  </si>
  <si>
    <t xml:space="preserve">    Working age population by activity, age groups and sex</t>
  </si>
  <si>
    <t xml:space="preserve">    Persons in employment by employment status and sex</t>
  </si>
  <si>
    <t xml:space="preserve">      Unemployed persons by duration of unemployment and sex</t>
  </si>
  <si>
    <t>2. Radno sposobno stanovništvo prema aktivnosti, starosnim grupama i spolu</t>
  </si>
  <si>
    <t>3. Mjere aktivnosti stanovništva prema starosnim grupama i spolu</t>
  </si>
  <si>
    <r>
      <t>Ukupno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Total</t>
    </r>
  </si>
  <si>
    <r>
      <t xml:space="preserve">Muški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</si>
  <si>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Female</t>
    </r>
  </si>
  <si>
    <r>
      <t xml:space="preserve">Udio stanovništva 15-64 godina 
</t>
    </r>
    <r>
      <rPr>
        <i/>
        <sz val="9"/>
        <rFont val="Arial Narrow"/>
        <family val="2"/>
        <charset val="238"/>
      </rPr>
      <t>Share of population 15-64 age</t>
    </r>
  </si>
  <si>
    <r>
      <t xml:space="preserve"> Radno sposobno stanovništvo 
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Working age population</t>
    </r>
  </si>
  <si>
    <r>
      <t xml:space="preserve">Radna snaga </t>
    </r>
    <r>
      <rPr>
        <sz val="9"/>
        <rFont val="Arial Narrow"/>
        <family val="2"/>
        <charset val="238"/>
      </rPr>
      <t>/</t>
    </r>
    <r>
      <rPr>
        <b/>
        <i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Labour force</t>
    </r>
  </si>
  <si>
    <r>
      <t xml:space="preserve">Nezaposlene osobe 
 </t>
    </r>
    <r>
      <rPr>
        <i/>
        <sz val="9"/>
        <rFont val="Arial Narrow"/>
        <family val="2"/>
        <charset val="238"/>
      </rPr>
      <t xml:space="preserve">Unemployed persons </t>
    </r>
  </si>
  <si>
    <r>
      <t xml:space="preserve">Ukupno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Total</t>
    </r>
  </si>
  <si>
    <r>
      <t xml:space="preserve">Ženski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Female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</si>
  <si>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Structure (%)</t>
    </r>
  </si>
  <si>
    <r>
      <t xml:space="preserve">Stopa aktivnosti  
</t>
    </r>
    <r>
      <rPr>
        <i/>
        <sz val="9"/>
        <rFont val="Arial Narrow"/>
        <family val="2"/>
        <charset val="238"/>
      </rPr>
      <t xml:space="preserve"> Activity rate</t>
    </r>
  </si>
  <si>
    <r>
      <t xml:space="preserve">Ženski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</si>
  <si>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Stopa zaposlenosti  
</t>
    </r>
    <r>
      <rPr>
        <i/>
        <sz val="9"/>
        <rFont val="Arial Narrow"/>
        <family val="2"/>
        <charset val="238"/>
      </rPr>
      <t>Employment rate</t>
    </r>
  </si>
  <si>
    <r>
      <t xml:space="preserve">Stopa nezaposlenosti  
</t>
    </r>
    <r>
      <rPr>
        <i/>
        <sz val="9"/>
        <rFont val="Arial Narrow"/>
        <family val="2"/>
        <charset val="238"/>
      </rPr>
      <t>Unemployment rate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</si>
  <si>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</si>
  <si>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>Muški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Male</t>
    </r>
  </si>
  <si>
    <r>
      <t>Muški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</si>
  <si>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Female</t>
    </r>
  </si>
  <si>
    <r>
      <t xml:space="preserve">Zaposleni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Persons in employment</t>
    </r>
  </si>
  <si>
    <r>
      <t xml:space="preserve">Zaposlenici / </t>
    </r>
    <r>
      <rPr>
        <i/>
        <sz val="9"/>
        <rFont val="Arial Narrow"/>
        <family val="2"/>
        <charset val="238"/>
      </rPr>
      <t>Employees</t>
    </r>
  </si>
  <si>
    <r>
      <t xml:space="preserve">Samozaposleni / </t>
    </r>
    <r>
      <rPr>
        <i/>
        <sz val="9"/>
        <rFont val="Arial Narrow"/>
        <family val="2"/>
        <charset val="238"/>
      </rPr>
      <t>Self-employed</t>
    </r>
  </si>
  <si>
    <r>
      <t xml:space="preserve">Neplaćeni pomažući članovi 
</t>
    </r>
    <r>
      <rPr>
        <i/>
        <sz val="9"/>
        <rFont val="Arial Narrow"/>
        <family val="2"/>
        <charset val="238"/>
      </rPr>
      <t>Unpaid family workers</t>
    </r>
  </si>
  <si>
    <r>
      <t>Ukupno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Total</t>
    </r>
  </si>
  <si>
    <r>
      <t xml:space="preserve">Puno radno vrijeme / </t>
    </r>
    <r>
      <rPr>
        <i/>
        <sz val="9"/>
        <rFont val="Arial Narrow"/>
        <family val="2"/>
        <charset val="238"/>
      </rPr>
      <t>Full time</t>
    </r>
  </si>
  <si>
    <r>
      <t xml:space="preserve">Uslužne djelatnosti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</si>
  <si>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>Uslužne djelatnosti</t>
    </r>
    <r>
      <rPr>
        <sz val="9"/>
        <rFont val="Arial Narrow"/>
        <family val="2"/>
        <charset val="238"/>
      </rPr>
      <t xml:space="preserve"> 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Serivices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</si>
  <si>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</si>
  <si>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  <r>
      <rPr>
        <sz val="9"/>
        <rFont val="Arial Narrow"/>
        <family val="2"/>
        <charset val="238"/>
      </rPr>
      <t xml:space="preserve">
</t>
    </r>
  </si>
  <si>
    <r>
      <t xml:space="preserve">Kraće od punog radnog vremena  / </t>
    </r>
    <r>
      <rPr>
        <i/>
        <sz val="9"/>
        <rFont val="Arial Narrow"/>
        <family val="2"/>
        <charset val="238"/>
      </rPr>
      <t>Part time</t>
    </r>
  </si>
  <si>
    <r>
      <t xml:space="preserve">Kraće od punog radnog vremena / </t>
    </r>
    <r>
      <rPr>
        <i/>
        <sz val="9"/>
        <rFont val="Arial Narrow"/>
        <family val="2"/>
        <charset val="238"/>
      </rPr>
      <t>Part time</t>
    </r>
  </si>
  <si>
    <r>
      <t xml:space="preserve">Poljoprivredne djelatnosti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</si>
  <si>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/ </t>
    </r>
    <r>
      <rPr>
        <i/>
        <sz val="9"/>
        <rFont val="Arial Narrow"/>
        <family val="2"/>
        <charset val="238"/>
      </rPr>
      <t>Industry</t>
    </r>
  </si>
  <si>
    <r>
      <rPr>
        <b/>
        <sz val="9"/>
        <rFont val="Arial Narrow"/>
        <family val="2"/>
        <charset val="238"/>
      </rPr>
      <t>Stope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Rates (%)</t>
    </r>
  </si>
  <si>
    <r>
      <t xml:space="preserve">Poljoprivredne djelatnosti  / </t>
    </r>
    <r>
      <rPr>
        <i/>
        <sz val="9"/>
        <rFont val="Arial Narrow"/>
        <family val="2"/>
        <charset val="238"/>
      </rPr>
      <t>Agriculture</t>
    </r>
  </si>
  <si>
    <r>
      <t xml:space="preserve">Nepoljoprivredne djelatnosti  / </t>
    </r>
    <r>
      <rPr>
        <i/>
        <sz val="9"/>
        <rFont val="Arial Narrow"/>
        <family val="2"/>
        <charset val="238"/>
      </rPr>
      <t>Industry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</si>
  <si>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 xml:space="preserve">Structure </t>
    </r>
    <r>
      <rPr>
        <sz val="9"/>
        <rFont val="Arial Narrow"/>
        <family val="2"/>
        <charset val="238"/>
      </rPr>
      <t>(%)</t>
    </r>
  </si>
  <si>
    <r>
      <t xml:space="preserve">Struktura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Structur</t>
    </r>
    <r>
      <rPr>
        <sz val="9"/>
        <rFont val="Arial Narrow"/>
        <family val="2"/>
        <charset val="238"/>
      </rPr>
      <t>e (%)</t>
    </r>
  </si>
  <si>
    <r>
      <t>Ukupno</t>
    </r>
    <r>
      <rPr>
        <sz val="9"/>
        <rFont val="Arial Narrow"/>
        <family val="2"/>
        <charset val="238"/>
      </rPr>
      <t xml:space="preserve">  
</t>
    </r>
    <r>
      <rPr>
        <i/>
        <sz val="9"/>
        <rFont val="Arial Narrow"/>
        <family val="2"/>
        <charset val="238"/>
      </rPr>
      <t>Total</t>
    </r>
  </si>
  <si>
    <r>
      <t xml:space="preserve">Zaposlene osobe  
</t>
    </r>
    <r>
      <rPr>
        <i/>
        <sz val="9"/>
        <rFont val="Arial Narrow"/>
        <family val="2"/>
        <charset val="238"/>
      </rPr>
      <t xml:space="preserve">Employed persons </t>
    </r>
  </si>
  <si>
    <t>15 - 64</t>
  </si>
  <si>
    <t>20 - 64</t>
  </si>
  <si>
    <t>25 - 34</t>
  </si>
  <si>
    <t>15 - 74</t>
  </si>
  <si>
    <t>65 - 74</t>
  </si>
  <si>
    <t>u"hilj."</t>
  </si>
  <si>
    <t>in"000"</t>
  </si>
  <si>
    <r>
      <t xml:space="preserve">15 - 24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</si>
  <si>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>Stope dugoročne nezaposlenosti (%)</t>
  </si>
  <si>
    <t>Long-term unemployment rates (%)</t>
  </si>
  <si>
    <t xml:space="preserve">    Working age population by the highest level of education attained and sex</t>
  </si>
  <si>
    <r>
      <t xml:space="preserve">18 - 24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</si>
  <si>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t xml:space="preserve">    Measures of the population activity by age groups and sex</t>
  </si>
  <si>
    <t xml:space="preserve">    The structure of the working age population by the highest level of education attained and sex</t>
  </si>
  <si>
    <r>
      <t xml:space="preserve">   </t>
    </r>
    <r>
      <rPr>
        <i/>
        <sz val="9"/>
        <rFont val="Arial Narrow"/>
        <family val="2"/>
        <charset val="238"/>
      </rPr>
      <t xml:space="preserve"> Measures of the population activity by the highest level of education attained and sex</t>
    </r>
  </si>
  <si>
    <t xml:space="preserve"> (%)</t>
  </si>
  <si>
    <t xml:space="preserve">   The Early leavers from education by sex</t>
  </si>
  <si>
    <t>Učešće mladih osoba koje nisu zaposlene, niti uključene u obrazovanje i obuku u ukupnom broju mladih prema spolu</t>
  </si>
  <si>
    <t xml:space="preserve">      Young people who are not employed nor involved in education and training (NEET) by sex</t>
  </si>
  <si>
    <t>The share of young people who are not employed nor involved in education and training (NEET) in total nimber of young people by sex</t>
  </si>
  <si>
    <r>
      <t xml:space="preserve">2. Stručnjaci
    </t>
    </r>
    <r>
      <rPr>
        <i/>
        <sz val="9"/>
        <rFont val="Arial Narrow"/>
        <family val="2"/>
        <charset val="238"/>
      </rPr>
      <t>Professionals</t>
    </r>
  </si>
  <si>
    <t>3. Tehničari i stručni sardnici
  Technicians and Asoosciated Professionals</t>
  </si>
  <si>
    <r>
      <t xml:space="preserve">4. Uredski službenici  i srodna zanimanja
    </t>
    </r>
    <r>
      <rPr>
        <i/>
        <sz val="9"/>
        <rFont val="Arial Narrow"/>
        <family val="2"/>
        <charset val="238"/>
      </rPr>
      <t>Clerical Support Workers</t>
    </r>
  </si>
  <si>
    <t>5. Uslužna zanimanja i prodavači
    Services and Sales Workers</t>
  </si>
  <si>
    <r>
      <t xml:space="preserve">6. Poljoprivrednici, Šumari, Ribari
    </t>
    </r>
    <r>
      <rPr>
        <i/>
        <sz val="9"/>
        <rFont val="Arial Narrow"/>
        <family val="2"/>
        <charset val="238"/>
      </rPr>
      <t>Skilled agricultural, Forestry and Fishery Workers</t>
    </r>
  </si>
  <si>
    <r>
      <t xml:space="preserve">7. Zanimanja za neindustrijski način rada
    </t>
    </r>
    <r>
      <rPr>
        <i/>
        <sz val="9"/>
        <rFont val="Arial Narrow"/>
        <family val="2"/>
        <charset val="238"/>
      </rPr>
      <t>Craft and Related Trades Workers</t>
    </r>
  </si>
  <si>
    <r>
      <t xml:space="preserve">9. Jednostavna zanimanja
    </t>
    </r>
    <r>
      <rPr>
        <i/>
        <sz val="9"/>
        <rFont val="Arial Narrow"/>
        <family val="2"/>
        <charset val="238"/>
      </rPr>
      <t>Elementary Occupations</t>
    </r>
  </si>
  <si>
    <t>Učešće osoba od 18 do 24 godine koje rano napuštaju školovanje u ukupnom broju osoba 18 - 24 prema spolu</t>
  </si>
  <si>
    <t xml:space="preserve">   The share of early leavers from education in total number of people 18 - 24 by sex</t>
  </si>
  <si>
    <r>
      <t xml:space="preserve">0. Vojna zanimanja
     </t>
    </r>
    <r>
      <rPr>
        <i/>
        <sz val="9"/>
        <rFont val="Arial Narrow"/>
        <family val="2"/>
        <charset val="238"/>
      </rPr>
      <t>Armed Forces Occupations</t>
    </r>
  </si>
  <si>
    <r>
      <t xml:space="preserve">8. Rukovaoci i montažeri mašina i postrojenjima
     </t>
    </r>
    <r>
      <rPr>
        <i/>
        <sz val="9"/>
        <rFont val="Arial Narrow"/>
        <family val="2"/>
        <charset val="238"/>
      </rPr>
      <t>Plant and Machine Operators and Assemblers</t>
    </r>
  </si>
  <si>
    <r>
      <t xml:space="preserve">1. Zakonodavci, visoki dužnosnici i službenici, direktori, menadžeri 
   </t>
    </r>
    <r>
      <rPr>
        <sz val="9"/>
        <color rgb="FFFF0000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>Legislators, Senior officials and officials, Directors, Managers</t>
    </r>
  </si>
  <si>
    <r>
      <t xml:space="preserve">Osnovna škola i manje 
</t>
    </r>
    <r>
      <rPr>
        <i/>
        <sz val="9"/>
        <rFont val="Arial Narrow"/>
        <family val="2"/>
        <charset val="238"/>
      </rPr>
      <t>Primary school and lower</t>
    </r>
  </si>
  <si>
    <r>
      <t xml:space="preserve">Srednja škola i specijalizacija nakon srednje škole 
</t>
    </r>
    <r>
      <rPr>
        <i/>
        <sz val="9"/>
        <rFont val="Arial Narrow"/>
        <family val="2"/>
        <charset val="238"/>
      </rPr>
      <t>Secondary school and specialization after secondary school</t>
    </r>
  </si>
  <si>
    <r>
      <t xml:space="preserve">Viša, visoka škola, magisterij, doktorat 
</t>
    </r>
    <r>
      <rPr>
        <i/>
        <sz val="9"/>
        <rFont val="Arial Narrow"/>
        <family val="2"/>
        <charset val="238"/>
      </rPr>
      <t>College, university, masters, doctoral degrees</t>
    </r>
  </si>
  <si>
    <r>
      <t xml:space="preserve">Stopa dugoročne nzaposlenosti (12 mjeseci +) za osobe starosti 15-74
</t>
    </r>
    <r>
      <rPr>
        <i/>
        <sz val="9"/>
        <rFont val="Arial Narrow"/>
        <family val="2"/>
        <charset val="238"/>
      </rPr>
      <t xml:space="preserve">Long-term unemployment rate (12 months +) 
for persons aged 15-74
</t>
    </r>
  </si>
  <si>
    <t>4 i više godina / 4 year and more</t>
  </si>
  <si>
    <r>
      <t xml:space="preserve">Radno sposobno stanovništvo 15-89
</t>
    </r>
    <r>
      <rPr>
        <i/>
        <sz val="9"/>
        <rFont val="Arial Narrow"/>
        <family val="2"/>
        <charset val="238"/>
      </rPr>
      <t>Working age population 15-89</t>
    </r>
  </si>
  <si>
    <r>
      <rPr>
        <sz val="9"/>
        <rFont val="Arial Narrow"/>
        <family val="2"/>
        <charset val="238"/>
      </rPr>
      <t>Radna snaga 15-89</t>
    </r>
    <r>
      <rPr>
        <i/>
        <sz val="9"/>
        <rFont val="Arial Narrow"/>
        <family val="2"/>
        <charset val="238"/>
      </rPr>
      <t xml:space="preserve">
Labour force 15-89</t>
    </r>
  </si>
  <si>
    <r>
      <t xml:space="preserve">Zaposleni 15-89
</t>
    </r>
    <r>
      <rPr>
        <i/>
        <sz val="9"/>
        <rFont val="Arial Narrow"/>
        <family val="2"/>
        <charset val="238"/>
      </rPr>
      <t>Persons in employment 15-89</t>
    </r>
  </si>
  <si>
    <r>
      <t xml:space="preserve">Nezaposleni 15-74
</t>
    </r>
    <r>
      <rPr>
        <i/>
        <sz val="9"/>
        <rFont val="Arial Narrow"/>
        <family val="2"/>
        <charset val="238"/>
      </rPr>
      <t>Unemployed persons 15-74</t>
    </r>
  </si>
  <si>
    <r>
      <t xml:space="preserve">Osobe 15-64 godina      
</t>
    </r>
    <r>
      <rPr>
        <i/>
        <sz val="9"/>
        <rFont val="Arial Narrow"/>
        <family val="2"/>
        <charset val="238"/>
      </rPr>
      <t xml:space="preserve">Persons 15-64 years </t>
    </r>
  </si>
  <si>
    <r>
      <t xml:space="preserve">Stopa aktivnosti 15-89
</t>
    </r>
    <r>
      <rPr>
        <i/>
        <sz val="9"/>
        <rFont val="Arial Narrow"/>
        <family val="2"/>
        <charset val="238"/>
      </rPr>
      <t>Activity rate 15-89</t>
    </r>
  </si>
  <si>
    <r>
      <t xml:space="preserve">Stopa zaposlenosti 15-89
</t>
    </r>
    <r>
      <rPr>
        <i/>
        <sz val="9"/>
        <rFont val="Arial Narrow"/>
        <family val="2"/>
        <charset val="238"/>
      </rPr>
      <t>Employment rate 15-89</t>
    </r>
  </si>
  <si>
    <r>
      <t xml:space="preserve">Stopa nezaposlenosti 15-74
</t>
    </r>
    <r>
      <rPr>
        <i/>
        <sz val="9"/>
        <rFont val="Arial Narrow"/>
        <family val="2"/>
        <charset val="238"/>
      </rPr>
      <t>Unemployment rate 15-74</t>
    </r>
  </si>
  <si>
    <t xml:space="preserve">Osobe izvan radne snage 15-89
Persons outside labour force 15-89
</t>
  </si>
  <si>
    <t>Radna snaga / Labour force</t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</si>
  <si>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
</t>
    </r>
  </si>
  <si>
    <r>
      <t xml:space="preserve">Osobe izvan radne snage
</t>
    </r>
    <r>
      <rPr>
        <i/>
        <sz val="9"/>
        <rFont val="Arial Narrow"/>
        <family val="2"/>
        <charset val="238"/>
      </rPr>
      <t xml:space="preserve">Persons outside the labour force </t>
    </r>
    <r>
      <rPr>
        <b/>
        <sz val="9"/>
        <rFont val="Arial Narrow"/>
        <family val="2"/>
        <charset val="238"/>
      </rPr>
      <t xml:space="preserve">
</t>
    </r>
  </si>
  <si>
    <r>
      <t xml:space="preserve">Osobe izvan radne snage 15-89
</t>
    </r>
    <r>
      <rPr>
        <i/>
        <sz val="9"/>
        <rFont val="Arial Narrow"/>
        <family val="2"/>
        <charset val="238"/>
      </rPr>
      <t>Persons outside labour force 15-89</t>
    </r>
    <r>
      <rPr>
        <sz val="9"/>
        <rFont val="Arial Narrow"/>
        <family val="2"/>
        <charset val="238"/>
      </rPr>
      <t xml:space="preserve">
</t>
    </r>
  </si>
  <si>
    <r>
      <t xml:space="preserve">Ukupno </t>
    </r>
    <r>
      <rPr>
        <sz val="9"/>
        <rFont val="Arial Narrow"/>
        <family val="2"/>
        <charset val="238"/>
      </rPr>
      <t>/</t>
    </r>
    <r>
      <rPr>
        <b/>
        <sz val="9"/>
        <rFont val="Arial Narrow"/>
        <family val="2"/>
        <charset val="238"/>
      </rPr>
      <t xml:space="preserve"> </t>
    </r>
    <r>
      <rPr>
        <i/>
        <sz val="9"/>
        <rFont val="Arial Narrow"/>
        <family val="2"/>
        <charset val="238"/>
      </rPr>
      <t xml:space="preserve">Total </t>
    </r>
  </si>
  <si>
    <t>Ukupno / Total</t>
  </si>
  <si>
    <t>Muški / Male</t>
  </si>
  <si>
    <r>
      <t>Industrija i građevinarstvo</t>
    </r>
    <r>
      <rPr>
        <i/>
        <sz val="9"/>
        <rFont val="Arial Narrow"/>
        <family val="2"/>
        <charset val="238"/>
      </rPr>
      <t xml:space="preserve">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Industry and construction</t>
    </r>
  </si>
  <si>
    <r>
      <t xml:space="preserve">Uslužne djelatnosti / </t>
    </r>
    <r>
      <rPr>
        <i/>
        <sz val="9"/>
        <rFont val="Arial Narrow"/>
        <family val="2"/>
        <charset val="238"/>
      </rPr>
      <t>Services</t>
    </r>
  </si>
  <si>
    <t>Ženski / Female</t>
  </si>
  <si>
    <r>
      <t xml:space="preserve">    Persons in employment by groups of sections of economic activities</t>
    </r>
    <r>
      <rPr>
        <i/>
        <vertAlign val="superscript"/>
        <sz val="9"/>
        <color indexed="8"/>
        <rFont val="Arial Narrow"/>
        <family val="2"/>
        <charset val="238"/>
      </rPr>
      <t>2)</t>
    </r>
    <r>
      <rPr>
        <i/>
        <sz val="9"/>
        <color indexed="8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</si>
  <si>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
    (G,H,I,J,K,L,M,N,O,P,Q,R,S,T,U) 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>2)</t>
    </r>
    <r>
      <rPr>
        <sz val="8"/>
        <rFont val="Arial Narrow"/>
        <family val="2"/>
        <charset val="238"/>
      </rPr>
      <t xml:space="preserve">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 (G,H,I,J,K,L,M,N,O,P,Q,R,S,T,U)</t>
    </r>
  </si>
  <si>
    <r>
      <t xml:space="preserve">    Persons in employment - full time or part time - by groups of sections of economic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</si>
  <si>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poljoprivredne (A), nepoljoprivredne (B,C,D,E,F), uslužne    
   (G,H,I,J,K,L,M,N,O,P,Q,R,S,T,U) </t>
    </r>
    <r>
      <rPr>
        <i/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 (A), industry (B,C,D,E,F), services 
   (G,H,I,J,K,L,M,N,O,P,Q,R,S,T,U)</t>
    </r>
  </si>
  <si>
    <r>
      <t xml:space="preserve">      Average hours usually worked per week on main job by groups of sections of ecomomic activities</t>
    </r>
    <r>
      <rPr>
        <i/>
        <vertAlign val="superscript"/>
        <sz val="9"/>
        <rFont val="Arial Narrow"/>
        <family val="2"/>
        <charset val="238"/>
      </rPr>
      <t>2)</t>
    </r>
    <r>
      <rPr>
        <i/>
        <sz val="9"/>
        <rFont val="Arial Narrow"/>
        <family val="2"/>
        <charset val="238"/>
      </rPr>
      <t>and sex</t>
    </r>
  </si>
  <si>
    <r>
      <rPr>
        <b/>
        <vertAlign val="superscript"/>
        <sz val="8"/>
        <rFont val="Arial Narrow"/>
        <family val="2"/>
        <charset val="238"/>
      </rPr>
      <t>2)</t>
    </r>
    <r>
      <rPr>
        <b/>
        <sz val="8"/>
        <rFont val="Arial Narrow"/>
        <family val="2"/>
        <charset val="238"/>
      </rPr>
      <t xml:space="preserve"> grupe područja djelatnosti (KD BiH 2010): poljoprivreda, šumarstvo i ribolov (A), industrija i građevinarstvo (B,C,D,E,F), uslužne    
   (G,H,I,J,K,L,M,N,O,P,Q,R,S,T,U) </t>
    </r>
    <r>
      <rPr>
        <sz val="8"/>
        <rFont val="Arial Narrow"/>
        <family val="2"/>
        <charset val="238"/>
      </rPr>
      <t xml:space="preserve">
</t>
    </r>
    <r>
      <rPr>
        <i/>
        <vertAlign val="superscript"/>
        <sz val="8"/>
        <rFont val="Arial Narrow"/>
        <family val="2"/>
        <charset val="238"/>
      </rPr>
      <t xml:space="preserve">2) </t>
    </r>
    <r>
      <rPr>
        <i/>
        <sz val="8"/>
        <rFont val="Arial Narrow"/>
        <family val="2"/>
        <charset val="238"/>
      </rPr>
      <t>groups of activity's section (NACE Rev 2): agriculture, forestry and fishing (A), industry and construction (B,C,D,E,F), services 
   (G,H,I,J,K,L,M,N,O,P,Q,R,S,T,U)</t>
    </r>
  </si>
  <si>
    <r>
      <t xml:space="preserve">Poljoprivreda, šumarstvo i ribolov /Agriculture,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</si>
  <si>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Poljoprivreda, šumarstvo i ribolov / Agriculture, forestry and fishing
 / </t>
    </r>
    <r>
      <rPr>
        <i/>
        <sz val="9"/>
        <rFont val="Arial Narrow"/>
        <family val="2"/>
        <charset val="238"/>
      </rPr>
      <t>Agriculture</t>
    </r>
  </si>
  <si>
    <r>
      <t xml:space="preserve">manje od 6 mjeseci / </t>
    </r>
    <r>
      <rPr>
        <i/>
        <sz val="9"/>
        <rFont val="Arial Narrow"/>
        <family val="2"/>
        <charset val="238"/>
      </rPr>
      <t>less than 6 months</t>
    </r>
  </si>
  <si>
    <t>12 - 23 mjeseca / 12 - 23 months</t>
  </si>
  <si>
    <t>24 - 47 mjeseci / 24 - 47 months</t>
  </si>
  <si>
    <t>6 - 11 mjeseci / 6 - 11 months</t>
  </si>
  <si>
    <t>1. Osnovne karakteristike radno sposobnog stanovništva prema aktivnosti i spolu</t>
  </si>
  <si>
    <t xml:space="preserve">    Principal working age population characteristics by activity and sex</t>
  </si>
  <si>
    <t>Intervali povjerljivosti osnovnih karakteristika radno sposobnog stanovništva prema aktivnosti</t>
  </si>
  <si>
    <t xml:space="preserve">Confidentiality intervals for principal characteristics of the working age population by activity </t>
  </si>
  <si>
    <t xml:space="preserve">Poljoprivreda, šumarstvo i ribolov / Agriculture, forestry and fishing
 </t>
  </si>
  <si>
    <t>.</t>
  </si>
  <si>
    <r>
      <t>Učešće IKT stručnjaka u ukupnom broju zaposlenih osoba (%)
S</t>
    </r>
    <r>
      <rPr>
        <i/>
        <sz val="9"/>
        <rFont val="Arial Narrow"/>
        <family val="2"/>
        <charset val="238"/>
      </rPr>
      <t>hare of IT professionals in the total number of employed persons (%)</t>
    </r>
  </si>
  <si>
    <r>
      <t>Number and share of employed IT professionals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 xml:space="preserve"> by sex</t>
    </r>
  </si>
  <si>
    <r>
      <rPr>
        <b/>
        <vertAlign val="superscript"/>
        <sz val="8"/>
        <rFont val="Arial Narrow"/>
        <family val="2"/>
        <charset val="238"/>
      </rPr>
      <t>3)</t>
    </r>
    <r>
      <rPr>
        <b/>
        <sz val="8"/>
        <rFont val="Arial Narrow"/>
        <family val="2"/>
        <charset val="238"/>
      </rPr>
      <t xml:space="preserve"> U IKT stručnjake spadaju zaposleni koji su razvrstani u sljedeće šifre zanimanja: 
1330, 2511, 2512, 2513, 2514, 2519, 2521, 2522, 2523, 2529, 3511, 3512, 3513, 3514, 3521, 3522, 2152, 2153, 2166, 2356, 2434, 3114, 7421, 7422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>3</t>
    </r>
    <r>
      <rPr>
        <i/>
        <vertAlign val="superscript"/>
        <sz val="8"/>
        <rFont val="Arial Narrow"/>
        <family val="2"/>
        <charset val="238"/>
      </rPr>
      <t>)</t>
    </r>
    <r>
      <rPr>
        <i/>
        <sz val="8"/>
        <rFont val="Arial Narrow"/>
        <family val="2"/>
        <charset val="238"/>
      </rPr>
      <t xml:space="preserve"> IT professionals include employees who are classified into the following occupational codes:
1330, 2511, 2512, 2513, 2514, 2519, 2521, 2522, 2523, 2529, 3511, 3512, 3513, 3514, 3521, 3522, 2152, 2153, 2166, 2356, 2434, 3114, 7421, 7422</t>
    </r>
  </si>
  <si>
    <r>
      <rPr>
        <b/>
        <vertAlign val="superscript"/>
        <sz val="8"/>
        <rFont val="Arial Narrow"/>
        <family val="2"/>
        <charset val="238"/>
      </rPr>
      <t xml:space="preserve">4) </t>
    </r>
    <r>
      <rPr>
        <b/>
        <sz val="8"/>
        <rFont val="Arial Narrow"/>
        <family val="2"/>
        <charset val="238"/>
      </rPr>
      <t>Klasifikacija zanimanja (KZ FBiH 2008 - ISCO-08)</t>
    </r>
    <r>
      <rPr>
        <sz val="8"/>
        <rFont val="Arial Narrow"/>
        <family val="2"/>
        <charset val="238"/>
      </rPr>
      <t xml:space="preserve">
</t>
    </r>
    <r>
      <rPr>
        <vertAlign val="superscript"/>
        <sz val="8"/>
        <rFont val="Arial Narrow"/>
        <family val="2"/>
        <charset val="238"/>
      </rPr>
      <t xml:space="preserve">4) </t>
    </r>
    <r>
      <rPr>
        <i/>
        <sz val="8"/>
        <rFont val="Arial Narrow"/>
        <family val="2"/>
        <charset val="238"/>
      </rPr>
      <t>Classification of Occupation (KZ FBiH 2008 - ISCO-08)</t>
    </r>
  </si>
  <si>
    <r>
      <t xml:space="preserve">    Persons in employment by occupations</t>
    </r>
    <r>
      <rPr>
        <i/>
        <vertAlign val="superscript"/>
        <sz val="9"/>
        <rFont val="Arial Narrow"/>
        <family val="2"/>
        <charset val="238"/>
      </rPr>
      <t>4)</t>
    </r>
    <r>
      <rPr>
        <i/>
        <sz val="9"/>
        <rFont val="Arial Narrow"/>
        <family val="2"/>
        <charset val="238"/>
      </rPr>
      <t>and sex</t>
    </r>
  </si>
  <si>
    <r>
      <rPr>
        <b/>
        <sz val="12"/>
        <rFont val="Arial Narrow"/>
        <family val="2"/>
        <charset val="238"/>
      </rPr>
      <t>Aneks I</t>
    </r>
    <r>
      <rPr>
        <sz val="12"/>
        <rFont val="Arial Narrow"/>
        <family val="2"/>
        <charset val="238"/>
      </rPr>
      <t xml:space="preserve"> / </t>
    </r>
    <r>
      <rPr>
        <i/>
        <sz val="12"/>
        <rFont val="Arial Narrow"/>
        <family val="2"/>
        <charset val="238"/>
      </rPr>
      <t>Appendix I</t>
    </r>
  </si>
  <si>
    <r>
      <t>Procjena</t>
    </r>
    <r>
      <rPr>
        <sz val="10"/>
        <rFont val="Arial Narrow"/>
        <family val="2"/>
        <charset val="238"/>
      </rPr>
      <t xml:space="preserve">                                                        
</t>
    </r>
    <r>
      <rPr>
        <i/>
        <sz val="10"/>
        <rFont val="Arial Narrow"/>
        <family val="2"/>
        <charset val="238"/>
      </rPr>
      <t>Estimation</t>
    </r>
  </si>
  <si>
    <r>
      <t xml:space="preserve">Standardna devijacija                     
 </t>
    </r>
    <r>
      <rPr>
        <i/>
        <sz val="10"/>
        <rFont val="Arial Narrow"/>
        <family val="2"/>
        <charset val="238"/>
      </rPr>
      <t>Standard deviation</t>
    </r>
  </si>
  <si>
    <r>
      <t>Donja 95% granica povjerljivosti</t>
    </r>
    <r>
      <rPr>
        <sz val="10"/>
        <rFont val="Arial Narrow"/>
        <family val="2"/>
        <charset val="238"/>
      </rPr>
      <t xml:space="preserve">                                     
 </t>
    </r>
    <r>
      <rPr>
        <i/>
        <sz val="10"/>
        <rFont val="Arial Narrow"/>
        <family val="2"/>
        <charset val="238"/>
      </rPr>
      <t xml:space="preserve">Lower 95% CL </t>
    </r>
  </si>
  <si>
    <r>
      <t>Gornja 95% granica povjerljivosti</t>
    </r>
    <r>
      <rPr>
        <sz val="10"/>
        <rFont val="Arial Narrow"/>
        <family val="2"/>
        <charset val="238"/>
      </rPr>
      <t xml:space="preserve">                      
 </t>
    </r>
    <r>
      <rPr>
        <i/>
        <sz val="10"/>
        <rFont val="Arial Narrow"/>
        <family val="2"/>
        <charset val="238"/>
      </rPr>
      <t>Upper 95% CL</t>
    </r>
  </si>
  <si>
    <r>
      <t>Koeficijent varijacije %</t>
    </r>
    <r>
      <rPr>
        <sz val="10"/>
        <rFont val="Arial Narrow"/>
        <family val="2"/>
        <charset val="238"/>
      </rPr>
      <t xml:space="preserve">                                      
  </t>
    </r>
    <r>
      <rPr>
        <i/>
        <sz val="10"/>
        <rFont val="Arial Narrow"/>
        <family val="2"/>
        <charset val="238"/>
      </rPr>
      <t>Coef. of Variation %</t>
    </r>
  </si>
  <si>
    <r>
      <t xml:space="preserve"> </t>
    </r>
    <r>
      <rPr>
        <b/>
        <sz val="10"/>
        <rFont val="Arial Narrow"/>
        <family val="2"/>
        <charset val="238"/>
      </rPr>
      <t>Stope</t>
    </r>
    <r>
      <rPr>
        <sz val="10"/>
        <rFont val="Arial Narrow"/>
        <family val="2"/>
        <charset val="238"/>
      </rPr>
      <t xml:space="preserve"> / </t>
    </r>
    <r>
      <rPr>
        <i/>
        <sz val="10"/>
        <rFont val="Arial Narrow"/>
        <family val="2"/>
        <charset val="238"/>
      </rPr>
      <t xml:space="preserve">Rates </t>
    </r>
    <r>
      <rPr>
        <sz val="10"/>
        <rFont val="Arial Narrow"/>
        <family val="2"/>
        <charset val="238"/>
      </rPr>
      <t>(%)</t>
    </r>
  </si>
  <si>
    <r>
      <t xml:space="preserve">Radno sposobno stanovništvo 15-89
</t>
    </r>
    <r>
      <rPr>
        <i/>
        <sz val="10"/>
        <rFont val="Arial Narrow"/>
        <family val="2"/>
        <charset val="238"/>
      </rPr>
      <t>Working age population 15-89</t>
    </r>
  </si>
  <si>
    <r>
      <rPr>
        <sz val="10"/>
        <rFont val="Arial Narrow"/>
        <family val="2"/>
        <charset val="238"/>
      </rPr>
      <t>Radna snaga 15-89</t>
    </r>
    <r>
      <rPr>
        <i/>
        <sz val="10"/>
        <rFont val="Arial Narrow"/>
        <family val="2"/>
        <charset val="238"/>
      </rPr>
      <t xml:space="preserve">
Labour force 15-89</t>
    </r>
  </si>
  <si>
    <r>
      <t xml:space="preserve">Zaposleni 15-89
</t>
    </r>
    <r>
      <rPr>
        <i/>
        <sz val="10"/>
        <rFont val="Arial Narrow"/>
        <family val="2"/>
        <charset val="238"/>
      </rPr>
      <t>Persons in employment 15-89</t>
    </r>
  </si>
  <si>
    <r>
      <t xml:space="preserve">Nezaposleni 15-74
</t>
    </r>
    <r>
      <rPr>
        <i/>
        <sz val="10"/>
        <rFont val="Arial Narrow"/>
        <family val="2"/>
        <charset val="238"/>
      </rPr>
      <t>Unemployed persons 15-74</t>
    </r>
  </si>
  <si>
    <r>
      <t xml:space="preserve">Osobe 15-64 godina      
</t>
    </r>
    <r>
      <rPr>
        <i/>
        <sz val="10"/>
        <rFont val="Arial Narrow"/>
        <family val="2"/>
        <charset val="238"/>
      </rPr>
      <t xml:space="preserve">Persons 15-64 years </t>
    </r>
  </si>
  <si>
    <r>
      <t xml:space="preserve">Stopa aktivnosti 15-89
</t>
    </r>
    <r>
      <rPr>
        <i/>
        <sz val="10"/>
        <rFont val="Arial Narrow"/>
        <family val="2"/>
        <charset val="238"/>
      </rPr>
      <t>Activity rate 15-89</t>
    </r>
  </si>
  <si>
    <r>
      <t xml:space="preserve">Stopa zaposlenosti 15-89
</t>
    </r>
    <r>
      <rPr>
        <i/>
        <sz val="10"/>
        <rFont val="Arial Narrow"/>
        <family val="2"/>
        <charset val="238"/>
      </rPr>
      <t>Employment rate 15-89</t>
    </r>
  </si>
  <si>
    <r>
      <t xml:space="preserve">Stopa nezaposlenosti 15-74
</t>
    </r>
    <r>
      <rPr>
        <i/>
        <sz val="10"/>
        <rFont val="Arial Narrow"/>
        <family val="2"/>
        <charset val="238"/>
      </rPr>
      <t>Unemployment rate 15-74</t>
    </r>
  </si>
  <si>
    <r>
      <t xml:space="preserve">25 - 64 </t>
    </r>
    <r>
      <rPr>
        <b/>
        <sz val="9"/>
        <rFont val="Arial Narrow"/>
        <family val="2"/>
        <charset val="238"/>
      </rPr>
      <t>godine</t>
    </r>
    <r>
      <rPr>
        <i/>
        <sz val="9"/>
        <rFont val="Arial Narrow"/>
        <family val="2"/>
        <charset val="238"/>
      </rPr>
      <t>/years</t>
    </r>
    <r>
      <rPr>
        <sz val="9"/>
        <rFont val="Arial Narrow"/>
        <family val="2"/>
        <charset val="238"/>
      </rPr>
      <t xml:space="preserve">
</t>
    </r>
  </si>
  <si>
    <r>
      <t xml:space="preserve">Učešće osoba koje su, nakon redovnog obrazovanja, pohađale formalno i/ili neformalno obrazovanje u prethodnih 12 mjeseci, prema spolu
</t>
    </r>
    <r>
      <rPr>
        <i/>
        <sz val="9"/>
        <rFont val="Arial Narrow"/>
        <family val="2"/>
        <charset val="238"/>
      </rPr>
      <t>Participation of persons who, after regular education, attended formal and / or non-formal education in the previous 12 months, by sex</t>
    </r>
  </si>
  <si>
    <r>
      <t>0</t>
    </r>
    <r>
      <rPr>
        <b/>
        <sz val="9"/>
        <rFont val="Arial Narrow"/>
        <family val="2"/>
        <charset val="238"/>
      </rPr>
      <t xml:space="preserve"> 2023</t>
    </r>
  </si>
  <si>
    <r>
      <t>1)</t>
    </r>
    <r>
      <rPr>
        <sz val="9"/>
        <rFont val="Arial Narrow"/>
        <family val="2"/>
        <charset val="238"/>
      </rPr>
      <t xml:space="preserve"> </t>
    </r>
    <r>
      <rPr>
        <b/>
        <sz val="9"/>
        <rFont val="Arial Narrow"/>
        <family val="2"/>
        <charset val="238"/>
      </rPr>
      <t>Ukupno radno sposobno stanovništvo starosti 15-89 godina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Total working age population aged 15-89</t>
    </r>
    <r>
      <rPr>
        <sz val="9"/>
        <rFont val="Arial Narrow"/>
        <family val="2"/>
        <charset val="238"/>
      </rPr>
      <t xml:space="preserve">
    </t>
    </r>
    <r>
      <rPr>
        <b/>
        <sz val="9"/>
        <rFont val="Arial Narrow"/>
        <family val="2"/>
        <charset val="238"/>
      </rPr>
      <t>Ukupno radna snaga starosti 15-89 godina</t>
    </r>
    <r>
      <rPr>
        <sz val="9"/>
        <rFont val="Arial Narrow"/>
        <family val="2"/>
        <charset val="238"/>
      </rPr>
      <t xml:space="preserve"> / T</t>
    </r>
    <r>
      <rPr>
        <i/>
        <sz val="9"/>
        <rFont val="Arial Narrow"/>
        <family val="2"/>
        <charset val="238"/>
      </rPr>
      <t>otal labour force aged 15-89</t>
    </r>
    <r>
      <rPr>
        <sz val="9"/>
        <rFont val="Arial Narrow"/>
        <family val="2"/>
        <charset val="238"/>
      </rPr>
      <t xml:space="preserve">
    </t>
    </r>
    <r>
      <rPr>
        <b/>
        <sz val="9"/>
        <rFont val="Arial Narrow"/>
        <family val="2"/>
        <charset val="238"/>
      </rPr>
      <t xml:space="preserve">Ukupno zaposleni starosti 15-89 godina </t>
    </r>
    <r>
      <rPr>
        <sz val="9"/>
        <rFont val="Arial Narrow"/>
        <family val="2"/>
        <charset val="238"/>
      </rPr>
      <t xml:space="preserve">/ </t>
    </r>
    <r>
      <rPr>
        <i/>
        <sz val="9"/>
        <rFont val="Arial Narrow"/>
        <family val="2"/>
        <charset val="238"/>
      </rPr>
      <t>Total employed aged 15-89</t>
    </r>
    <r>
      <rPr>
        <sz val="9"/>
        <rFont val="Arial Narrow"/>
        <family val="2"/>
        <charset val="238"/>
      </rPr>
      <t xml:space="preserve">
    </t>
    </r>
    <r>
      <rPr>
        <b/>
        <sz val="9"/>
        <rFont val="Arial Narrow"/>
        <family val="2"/>
        <charset val="238"/>
      </rPr>
      <t>Ukupno nezaposleni starosti 15-74 godine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Total unemployed aged 15-74</t>
    </r>
    <r>
      <rPr>
        <sz val="9"/>
        <rFont val="Arial Narrow"/>
        <family val="2"/>
        <charset val="238"/>
      </rPr>
      <t xml:space="preserve">
    </t>
    </r>
    <r>
      <rPr>
        <b/>
        <sz val="9"/>
        <rFont val="Arial Narrow"/>
        <family val="2"/>
        <charset val="238"/>
      </rPr>
      <t>Ukupno osobe izvan radne snage starosti 15-89</t>
    </r>
    <r>
      <rPr>
        <sz val="9"/>
        <rFont val="Arial Narrow"/>
        <family val="2"/>
        <charset val="238"/>
      </rPr>
      <t xml:space="preserve"> / </t>
    </r>
    <r>
      <rPr>
        <i/>
        <sz val="9"/>
        <rFont val="Arial Narrow"/>
        <family val="2"/>
        <charset val="238"/>
      </rPr>
      <t>Total persons outside the labour force aged 15-89</t>
    </r>
  </si>
  <si>
    <r>
      <t xml:space="preserve"> Radno sposobno stanovništvo 
</t>
    </r>
    <r>
      <rPr>
        <b/>
        <i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Working age population</t>
    </r>
  </si>
  <si>
    <r>
      <t>Ukupno</t>
    </r>
    <r>
      <rPr>
        <sz val="10"/>
        <rFont val="Arial Narrow"/>
        <family val="2"/>
        <charset val="238"/>
      </rPr>
      <t xml:space="preserve">  
</t>
    </r>
    <r>
      <rPr>
        <i/>
        <sz val="10"/>
        <rFont val="Arial Narrow"/>
        <family val="2"/>
        <charset val="238"/>
      </rPr>
      <t>Total</t>
    </r>
  </si>
  <si>
    <r>
      <t xml:space="preserve">Zaposlene osobe  
</t>
    </r>
    <r>
      <rPr>
        <i/>
        <sz val="10"/>
        <rFont val="Arial Narrow"/>
        <family val="2"/>
        <charset val="238"/>
      </rPr>
      <t xml:space="preserve">Employed persons </t>
    </r>
  </si>
  <si>
    <r>
      <t xml:space="preserve">Nezaposlene osobe 
 </t>
    </r>
    <r>
      <rPr>
        <i/>
        <sz val="10"/>
        <rFont val="Arial Narrow"/>
        <family val="2"/>
        <charset val="238"/>
      </rPr>
      <t xml:space="preserve">Unemployed persons </t>
    </r>
  </si>
  <si>
    <r>
      <t xml:space="preserve">Osobe izvan radne snage
</t>
    </r>
    <r>
      <rPr>
        <i/>
        <sz val="10"/>
        <rFont val="Arial Narrow"/>
        <family val="2"/>
        <charset val="238"/>
      </rPr>
      <t xml:space="preserve">Persons outside the labour force </t>
    </r>
    <r>
      <rPr>
        <b/>
        <sz val="10"/>
        <rFont val="Arial Narrow"/>
        <family val="2"/>
        <charset val="238"/>
      </rPr>
      <t xml:space="preserve">
</t>
    </r>
  </si>
  <si>
    <r>
      <t>0</t>
    </r>
    <r>
      <rPr>
        <b/>
        <sz val="10"/>
        <rFont val="Arial Narrow"/>
        <family val="2"/>
        <charset val="238"/>
      </rPr>
      <t xml:space="preserve"> 2023</t>
    </r>
  </si>
  <si>
    <r>
      <t xml:space="preserve">Ukupno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Total</t>
    </r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</si>
  <si>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  <r>
      <rPr>
        <i/>
        <vertAlign val="superscript"/>
        <sz val="10"/>
        <rFont val="Arial Narrow"/>
        <family val="2"/>
        <charset val="238"/>
      </rPr>
      <t>1)</t>
    </r>
  </si>
  <si>
    <r>
      <t>15 - 24</t>
    </r>
    <r>
      <rPr>
        <b/>
        <sz val="10"/>
        <rFont val="Arial Narrow"/>
        <family val="2"/>
        <charset val="238"/>
      </rPr>
      <t xml:space="preserve"> 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</si>
  <si>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Muški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Male</t>
    </r>
  </si>
  <si>
    <r>
      <t xml:space="preserve">15 - 24 </t>
    </r>
    <r>
      <rPr>
        <b/>
        <sz val="10"/>
        <rFont val="Arial Narrow"/>
        <family val="2"/>
        <charset val="238"/>
      </rPr>
      <t>godine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years</t>
    </r>
    <r>
      <rPr>
        <sz val="10"/>
        <rFont val="Arial Narrow"/>
        <family val="2"/>
        <charset val="238"/>
      </rPr>
      <t xml:space="preserve">
</t>
    </r>
  </si>
  <si>
    <r>
      <t xml:space="preserve">Ženski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Female</t>
    </r>
  </si>
  <si>
    <r>
      <t xml:space="preserve">Struktura </t>
    </r>
    <r>
      <rPr>
        <sz val="10"/>
        <rFont val="Arial Narrow"/>
        <family val="2"/>
        <charset val="238"/>
      </rPr>
      <t xml:space="preserve">/ </t>
    </r>
    <r>
      <rPr>
        <i/>
        <sz val="10"/>
        <rFont val="Arial Narrow"/>
        <family val="2"/>
        <charset val="238"/>
      </rPr>
      <t>Structure (%)</t>
    </r>
  </si>
  <si>
    <r>
      <t xml:space="preserve">Ukupno </t>
    </r>
    <r>
      <rPr>
        <sz val="10"/>
        <rFont val="Arial Narrow"/>
        <family val="2"/>
        <charset val="238"/>
      </rPr>
      <t>/</t>
    </r>
    <r>
      <rPr>
        <i/>
        <sz val="10"/>
        <rFont val="Arial Narrow"/>
        <family val="2"/>
        <charset val="238"/>
      </rPr>
      <t>Total</t>
    </r>
  </si>
  <si>
    <r>
      <t xml:space="preserve">Stopa aktivnosti  
</t>
    </r>
    <r>
      <rPr>
        <i/>
        <sz val="10"/>
        <rFont val="Arial Narrow"/>
        <family val="2"/>
        <charset val="238"/>
      </rPr>
      <t xml:space="preserve"> Activity rate</t>
    </r>
  </si>
  <si>
    <r>
      <t xml:space="preserve">Stopa zaposlenosti  
</t>
    </r>
    <r>
      <rPr>
        <i/>
        <sz val="10"/>
        <rFont val="Arial Narrow"/>
        <family val="2"/>
        <charset val="238"/>
      </rPr>
      <t>Employment rate</t>
    </r>
  </si>
  <si>
    <r>
      <t xml:space="preserve">Stopa nezaposlenosti  
</t>
    </r>
    <r>
      <rPr>
        <i/>
        <sz val="10"/>
        <rFont val="Arial Narrow"/>
        <family val="2"/>
        <charset val="238"/>
      </rPr>
      <t>Unemployment rate</t>
    </r>
  </si>
  <si>
    <r>
      <t xml:space="preserve">15 - 24 </t>
    </r>
    <r>
      <rPr>
        <b/>
        <sz val="10"/>
        <rFont val="Arial Narrow"/>
        <family val="2"/>
        <charset val="238"/>
      </rPr>
      <t>godine</t>
    </r>
    <r>
      <rPr>
        <i/>
        <sz val="10"/>
        <rFont val="Arial Narrow"/>
        <family val="2"/>
        <charset val="238"/>
      </rPr>
      <t>/years</t>
    </r>
    <r>
      <rPr>
        <sz val="10"/>
        <rFont val="Arial Narrow"/>
        <family val="2"/>
        <charset val="238"/>
      </rPr>
      <t xml:space="preserve">
</t>
    </r>
  </si>
  <si>
    <r>
      <t xml:space="preserve">Ženski </t>
    </r>
    <r>
      <rPr>
        <sz val="10"/>
        <rFont val="Arial Narrow"/>
        <family val="2"/>
        <charset val="238"/>
      </rPr>
      <t>/</t>
    </r>
    <r>
      <rPr>
        <b/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Female</t>
    </r>
  </si>
  <si>
    <r>
      <t>0</t>
    </r>
    <r>
      <rPr>
        <b/>
        <sz val="10"/>
        <rFont val="Arial Narrow"/>
        <family val="2"/>
        <charset val="238"/>
      </rPr>
      <t xml:space="preserve"> 2022</t>
    </r>
  </si>
  <si>
    <r>
      <t xml:space="preserve">Osobe izvan radne snage 15-89
</t>
    </r>
    <r>
      <rPr>
        <i/>
        <sz val="10"/>
        <rFont val="Arial Narrow"/>
        <family val="2"/>
        <charset val="238"/>
      </rPr>
      <t>Persons outside labour force 15-89</t>
    </r>
    <r>
      <rPr>
        <sz val="10"/>
        <rFont val="Arial Narrow"/>
        <family val="2"/>
        <charset val="238"/>
      </rPr>
      <t xml:space="preserve">
</t>
    </r>
  </si>
  <si>
    <t xml:space="preserve">    Working age population by activity </t>
  </si>
  <si>
    <t xml:space="preserve">4. Radno sposobno stanovništvo prema aktivnosti </t>
  </si>
  <si>
    <r>
      <rPr>
        <b/>
        <u/>
        <sz val="10"/>
        <rFont val="Arial Narrow"/>
        <family val="2"/>
        <charset val="238"/>
      </rPr>
      <t>2023</t>
    </r>
    <r>
      <rPr>
        <b/>
        <sz val="10"/>
        <rFont val="Arial Narrow"/>
        <family val="2"/>
        <charset val="238"/>
      </rPr>
      <t xml:space="preserve">
2022</t>
    </r>
  </si>
  <si>
    <r>
      <t xml:space="preserve">Zaposleni IKT stručnjaci / </t>
    </r>
    <r>
      <rPr>
        <i/>
        <sz val="9"/>
        <rFont val="Arial Narrow"/>
        <family val="2"/>
        <charset val="238"/>
      </rPr>
      <t>Employed IT professionals</t>
    </r>
  </si>
  <si>
    <t xml:space="preserve">5. Radno sposobno stanovništvo prema najvišoj završenoj školskoj spremi i spolu                                             </t>
  </si>
  <si>
    <t xml:space="preserve">5.1 Struktura radno sposobnog stanovništvo prema najvišoj završenoj školskoj spremi i spolu                                             </t>
  </si>
  <si>
    <t>6. Mjere aktivnosti stanovništva prema najvišoj završenoj školskoj spremi i spolu</t>
  </si>
  <si>
    <t>7. Zaposleni prema statusu u zaposlenosti i spolu</t>
  </si>
  <si>
    <r>
      <t>8. Zaposleni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</si>
  <si>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9. Broj i učešće zaposlenih IKT stručnjaka</t>
    </r>
    <r>
      <rPr>
        <b/>
        <vertAlign val="superscript"/>
        <sz val="9"/>
        <rFont val="Arial Narrow"/>
        <family val="2"/>
        <charset val="238"/>
      </rPr>
      <t>3)</t>
    </r>
    <r>
      <rPr>
        <b/>
        <sz val="9"/>
        <rFont val="Arial Narrow"/>
        <family val="2"/>
        <charset val="238"/>
      </rPr>
      <t xml:space="preserve"> prema spolu
   </t>
    </r>
    <r>
      <rPr>
        <sz val="9"/>
        <rFont val="Arial Narrow"/>
        <family val="2"/>
        <charset val="238"/>
      </rPr>
      <t xml:space="preserve"> </t>
    </r>
  </si>
  <si>
    <r>
      <t>10. Zaposleni prema zanimanjima</t>
    </r>
    <r>
      <rPr>
        <b/>
        <vertAlign val="superscript"/>
        <sz val="9"/>
        <rFont val="Arial Narrow"/>
        <family val="2"/>
        <charset val="238"/>
      </rPr>
      <t>4)</t>
    </r>
    <r>
      <rPr>
        <b/>
        <sz val="9"/>
        <rFont val="Arial Narrow"/>
        <family val="2"/>
        <charset val="238"/>
      </rPr>
      <t xml:space="preserve"> i spolu</t>
    </r>
  </si>
  <si>
    <r>
      <t>11. Zaposleni s punim i kraćim od punog radnog vremena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</si>
  <si>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r>
      <t>12. Prosjek uobičajenih sati rada sedmično na glavnom poslu prema grupama područja djelatnosti</t>
    </r>
    <r>
      <rPr>
        <b/>
        <vertAlign val="superscript"/>
        <sz val="9"/>
        <rFont val="Arial Narrow"/>
        <family val="2"/>
        <charset val="238"/>
      </rPr>
      <t>2)</t>
    </r>
    <r>
      <rPr>
        <b/>
        <sz val="9"/>
        <rFont val="Arial Narrow"/>
        <family val="2"/>
        <charset val="238"/>
      </rPr>
      <t xml:space="preserve"> i spolu</t>
    </r>
  </si>
  <si>
    <t>13. Nezaposleni prema trajanju nezaposlenosti i spolu</t>
  </si>
  <si>
    <t>14. Mlade osobe koje nisu zaposlene, niti uključene u obrazovanje i obuku prema spolu</t>
  </si>
  <si>
    <t>15. Osobe od 18 do 24 godine koje rano napuštaju školovanje prema spolu</t>
  </si>
  <si>
    <r>
      <t xml:space="preserve">16. Broj osoba koje su, nakon redovnog obrazovanja, pohađale formalno i/ili neformalno obrazovanje u prethodnih 12 mjeseci, prema spolu 
      </t>
    </r>
    <r>
      <rPr>
        <i/>
        <sz val="9"/>
        <rFont val="Arial Narrow"/>
        <family val="2"/>
        <charset val="238"/>
      </rPr>
      <t xml:space="preserve"> Number of persons who, after regular education, attended formal and / or non-formal education in the previous 12 months, by sex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</si>
</sst>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"/>
    <numFmt numFmtId="165" formatCode="\(0\)"/>
    <numFmt numFmtId="166" formatCode="0.0"/>
    <numFmt numFmtId="167" formatCode="\(0.0\)"/>
    <numFmt numFmtId="168" formatCode="###0"/>
    <numFmt numFmtId="169" formatCode="\(\(0\)\)"/>
    <numFmt numFmtId="170" formatCode="\(\(0.0\)\)"/>
    <numFmt numFmtId="171" formatCode="\(###.0\)"/>
    <numFmt numFmtId="172" formatCode="\(###\)"/>
    <numFmt numFmtId="173" formatCode="###0.0"/>
    <numFmt numFmtId="174" formatCode="0;[Red]0"/>
  </numFmts>
  <fonts count="66" x14ac:knownFonts="1">
    <font>
      <sz val="10"/>
      <name val="Arial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i/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i/>
      <vertAlign val="superscript"/>
      <sz val="9"/>
      <color indexed="8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vertAlign val="superscript"/>
      <sz val="8"/>
      <name val="Arial Narrow"/>
      <family val="2"/>
      <charset val="238"/>
    </font>
    <font>
      <b/>
      <vertAlign val="superscript"/>
      <sz val="8"/>
      <name val="Arial Narrow"/>
      <family val="2"/>
      <charset val="238"/>
    </font>
    <font>
      <b/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  <font>
      <sz val="11"/>
      <color indexed="8"/>
      <name val="Calibri"/>
      <family val="2"/>
      <scheme val="minor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i/>
      <sz val="9"/>
      <color rgb="FFFF0000"/>
      <name val="Arial Narrow"/>
      <family val="2"/>
      <charset val="238"/>
    </font>
    <font>
      <sz val="9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strike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11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trike/>
      <sz val="10"/>
      <name val="Arial Narrow"/>
      <family val="2"/>
      <charset val="238"/>
    </font>
    <font>
      <i/>
      <vertAlign val="superscript"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4">
    <xf numFmtId="0" fontId="0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13" applyNumberFormat="0" applyAlignment="0" applyProtection="0"/>
    <xf numFmtId="0" fontId="30" fillId="6" borderId="14" applyNumberFormat="0" applyAlignment="0" applyProtection="0"/>
    <xf numFmtId="0" fontId="31" fillId="6" borderId="13" applyNumberFormat="0" applyAlignment="0" applyProtection="0"/>
    <xf numFmtId="0" fontId="32" fillId="0" borderId="15" applyNumberFormat="0" applyFill="0" applyAlignment="0" applyProtection="0"/>
    <xf numFmtId="0" fontId="33" fillId="7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0" borderId="0"/>
    <xf numFmtId="0" fontId="2" fillId="8" borderId="17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7" applyNumberFormat="0" applyFont="0" applyAlignment="0" applyProtection="0"/>
    <xf numFmtId="0" fontId="44" fillId="0" borderId="0">
      <alignment wrapText="1"/>
    </xf>
    <xf numFmtId="0" fontId="44" fillId="33" borderId="0">
      <alignment wrapText="1"/>
    </xf>
    <xf numFmtId="0" fontId="45" fillId="0" borderId="0" applyNumberFormat="0" applyFont="0" applyFill="0" applyBorder="0" applyProtection="0">
      <alignment wrapText="1"/>
    </xf>
  </cellStyleXfs>
  <cellXfs count="281">
    <xf numFmtId="0" fontId="0" fillId="0" borderId="0" xfId="0"/>
    <xf numFmtId="0" fontId="0" fillId="0" borderId="0" xfId="0" applyBorder="1"/>
    <xf numFmtId="0" fontId="7" fillId="0" borderId="0" xfId="0" applyFont="1"/>
    <xf numFmtId="0" fontId="3" fillId="0" borderId="0" xfId="12"/>
    <xf numFmtId="168" fontId="15" fillId="0" borderId="0" xfId="12" applyNumberFormat="1" applyFont="1" applyBorder="1" applyAlignment="1">
      <alignment horizontal="right" vertical="top"/>
    </xf>
    <xf numFmtId="0" fontId="16" fillId="0" borderId="0" xfId="0" applyFont="1" applyBorder="1"/>
    <xf numFmtId="0" fontId="3" fillId="0" borderId="0" xfId="12" applyAlignment="1">
      <alignment horizontal="right"/>
    </xf>
    <xf numFmtId="0" fontId="7" fillId="0" borderId="0" xfId="0" applyFont="1" applyAlignment="1">
      <alignment vertical="top"/>
    </xf>
    <xf numFmtId="0" fontId="6" fillId="0" borderId="0" xfId="0" applyFont="1"/>
    <xf numFmtId="1" fontId="6" fillId="0" borderId="0" xfId="0" applyNumberFormat="1" applyFont="1" applyFill="1" applyAlignment="1">
      <alignment vertical="center"/>
    </xf>
    <xf numFmtId="174" fontId="6" fillId="0" borderId="0" xfId="0" applyNumberFormat="1" applyFont="1" applyFill="1" applyAlignment="1">
      <alignment vertical="center"/>
    </xf>
    <xf numFmtId="166" fontId="6" fillId="0" borderId="0" xfId="0" applyNumberFormat="1" applyFont="1"/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top" wrapText="1"/>
    </xf>
    <xf numFmtId="168" fontId="13" fillId="0" borderId="0" xfId="12" applyNumberFormat="1" applyFont="1" applyBorder="1" applyAlignment="1">
      <alignment horizontal="right" vertical="center"/>
    </xf>
    <xf numFmtId="168" fontId="13" fillId="0" borderId="0" xfId="12" applyNumberFormat="1" applyFont="1" applyBorder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3" fontId="10" fillId="0" borderId="0" xfId="0" applyNumberFormat="1" applyFont="1" applyFill="1" applyBorder="1" applyAlignment="1">
      <alignment horizontal="right" vertical="top"/>
    </xf>
    <xf numFmtId="166" fontId="10" fillId="0" borderId="0" xfId="0" applyNumberFormat="1" applyFont="1" applyAlignment="1">
      <alignment vertical="center"/>
    </xf>
    <xf numFmtId="165" fontId="10" fillId="0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166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6" fontId="8" fillId="0" borderId="0" xfId="0" applyNumberFormat="1" applyFont="1" applyAlignment="1">
      <alignment horizontal="right" vertical="top"/>
    </xf>
    <xf numFmtId="0" fontId="10" fillId="0" borderId="1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173" fontId="12" fillId="0" borderId="0" xfId="12" applyNumberFormat="1" applyFont="1" applyBorder="1" applyAlignment="1">
      <alignment horizontal="right" vertical="top"/>
    </xf>
    <xf numFmtId="173" fontId="13" fillId="0" borderId="0" xfId="12" applyNumberFormat="1" applyFont="1" applyBorder="1" applyAlignment="1">
      <alignment horizontal="right" vertical="top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top" wrapText="1"/>
    </xf>
    <xf numFmtId="168" fontId="13" fillId="0" borderId="0" xfId="12" applyNumberFormat="1" applyFont="1" applyFill="1" applyBorder="1" applyAlignment="1">
      <alignment horizontal="right" vertical="center"/>
    </xf>
    <xf numFmtId="0" fontId="10" fillId="0" borderId="0" xfId="0" applyFont="1" applyFill="1"/>
    <xf numFmtId="3" fontId="8" fillId="0" borderId="0" xfId="0" applyNumberFormat="1" applyFont="1" applyAlignment="1">
      <alignment horizontal="right" vertical="top"/>
    </xf>
    <xf numFmtId="168" fontId="12" fillId="0" borderId="0" xfId="12" applyNumberFormat="1" applyFont="1" applyBorder="1" applyAlignment="1">
      <alignment horizontal="right" vertical="top"/>
    </xf>
    <xf numFmtId="0" fontId="8" fillId="0" borderId="0" xfId="0" applyFont="1" applyAlignment="1">
      <alignment vertical="top"/>
    </xf>
    <xf numFmtId="166" fontId="10" fillId="0" borderId="0" xfId="0" applyNumberFormat="1" applyFont="1" applyAlignment="1">
      <alignment horizontal="right" vertical="top"/>
    </xf>
    <xf numFmtId="166" fontId="10" fillId="0" borderId="0" xfId="0" applyNumberFormat="1" applyFont="1" applyFill="1" applyBorder="1" applyAlignment="1">
      <alignment horizontal="right" vertical="top"/>
    </xf>
    <xf numFmtId="167" fontId="10" fillId="0" borderId="0" xfId="0" applyNumberFormat="1" applyFont="1" applyFill="1" applyBorder="1" applyAlignment="1">
      <alignment horizontal="right" vertical="top"/>
    </xf>
    <xf numFmtId="166" fontId="8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" fontId="8" fillId="0" borderId="0" xfId="0" applyNumberFormat="1" applyFont="1" applyAlignment="1">
      <alignment horizontal="right" vertical="top"/>
    </xf>
    <xf numFmtId="1" fontId="10" fillId="0" borderId="0" xfId="0" applyNumberFormat="1" applyFont="1" applyAlignment="1">
      <alignment horizontal="right" vertical="top"/>
    </xf>
    <xf numFmtId="172" fontId="10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165" fontId="10" fillId="0" borderId="0" xfId="0" applyNumberFormat="1" applyFont="1" applyFill="1" applyAlignment="1">
      <alignment horizontal="right" vertical="top"/>
    </xf>
    <xf numFmtId="0" fontId="8" fillId="0" borderId="0" xfId="0" applyFont="1" applyFill="1" applyAlignment="1">
      <alignment vertical="top" wrapText="1"/>
    </xf>
    <xf numFmtId="169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Alignment="1">
      <alignment horizontal="right" vertical="top"/>
    </xf>
    <xf numFmtId="166" fontId="10" fillId="0" borderId="0" xfId="0" applyNumberFormat="1" applyFont="1" applyFill="1" applyAlignment="1">
      <alignment horizontal="right" vertical="top"/>
    </xf>
    <xf numFmtId="167" fontId="10" fillId="0" borderId="0" xfId="0" applyNumberFormat="1" applyFont="1" applyFill="1" applyAlignment="1">
      <alignment horizontal="right" vertical="top"/>
    </xf>
    <xf numFmtId="170" fontId="10" fillId="0" borderId="0" xfId="0" applyNumberFormat="1" applyFont="1" applyFill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 wrapText="1"/>
    </xf>
    <xf numFmtId="166" fontId="10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Border="1" applyAlignment="1">
      <alignment horizontal="right" vertical="top"/>
    </xf>
    <xf numFmtId="166" fontId="10" fillId="0" borderId="0" xfId="0" applyNumberFormat="1" applyFont="1" applyAlignment="1">
      <alignment horizontal="right" vertical="top" wrapText="1"/>
    </xf>
    <xf numFmtId="49" fontId="10" fillId="0" borderId="0" xfId="0" applyNumberFormat="1" applyFont="1" applyAlignment="1">
      <alignment horizontal="right" vertical="center"/>
    </xf>
    <xf numFmtId="170" fontId="10" fillId="0" borderId="0" xfId="14" applyNumberFormat="1" applyFont="1" applyAlignment="1">
      <alignment horizontal="right" vertical="top"/>
    </xf>
    <xf numFmtId="0" fontId="5" fillId="0" borderId="0" xfId="0" applyFont="1"/>
    <xf numFmtId="0" fontId="6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171" fontId="10" fillId="0" borderId="0" xfId="0" applyNumberFormat="1" applyFont="1" applyAlignment="1">
      <alignment horizontal="right" vertical="top"/>
    </xf>
    <xf numFmtId="172" fontId="8" fillId="0" borderId="0" xfId="0" applyNumberFormat="1" applyFont="1" applyAlignment="1">
      <alignment horizontal="right" vertical="top"/>
    </xf>
    <xf numFmtId="1" fontId="10" fillId="0" borderId="0" xfId="0" applyNumberFormat="1" applyFont="1" applyFill="1" applyAlignment="1">
      <alignment vertical="center"/>
    </xf>
    <xf numFmtId="166" fontId="10" fillId="0" borderId="0" xfId="0" applyNumberFormat="1" applyFont="1" applyFill="1" applyAlignment="1">
      <alignment vertical="center"/>
    </xf>
    <xf numFmtId="1" fontId="13" fillId="0" borderId="0" xfId="71" applyNumberFormat="1" applyFont="1" applyFill="1" applyAlignment="1">
      <alignment vertical="top"/>
    </xf>
    <xf numFmtId="166" fontId="10" fillId="0" borderId="0" xfId="0" applyNumberFormat="1" applyFont="1" applyFill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4" fontId="8" fillId="0" borderId="0" xfId="0" applyNumberFormat="1" applyFont="1" applyAlignment="1">
      <alignment vertical="top"/>
    </xf>
    <xf numFmtId="0" fontId="48" fillId="0" borderId="0" xfId="0" applyFont="1"/>
    <xf numFmtId="0" fontId="4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170" fontId="10" fillId="0" borderId="0" xfId="14" applyNumberFormat="1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49" fillId="0" borderId="0" xfId="0" applyFont="1"/>
    <xf numFmtId="49" fontId="50" fillId="0" borderId="0" xfId="0" applyNumberFormat="1" applyFont="1" applyFill="1" applyAlignment="1">
      <alignment horizontal="right" vertical="top"/>
    </xf>
    <xf numFmtId="166" fontId="10" fillId="0" borderId="0" xfId="0" applyNumberFormat="1" applyFont="1" applyFill="1"/>
    <xf numFmtId="1" fontId="10" fillId="0" borderId="0" xfId="0" applyNumberFormat="1" applyFont="1" applyFill="1"/>
    <xf numFmtId="1" fontId="6" fillId="0" borderId="0" xfId="0" applyNumberFormat="1" applyFont="1"/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/>
    <xf numFmtId="4" fontId="8" fillId="0" borderId="0" xfId="0" applyNumberFormat="1" applyFont="1" applyFill="1" applyAlignment="1">
      <alignment vertical="top"/>
    </xf>
    <xf numFmtId="4" fontId="10" fillId="0" borderId="0" xfId="0" applyNumberFormat="1" applyFont="1" applyFill="1" applyAlignment="1">
      <alignment vertical="top" wrapText="1"/>
    </xf>
    <xf numFmtId="0" fontId="5" fillId="0" borderId="0" xfId="0" applyFont="1" applyFill="1"/>
    <xf numFmtId="170" fontId="0" fillId="0" borderId="0" xfId="0" applyNumberFormat="1"/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/>
    <xf numFmtId="3" fontId="8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Alignment="1">
      <alignment horizontal="right"/>
    </xf>
    <xf numFmtId="0" fontId="10" fillId="0" borderId="2" xfId="0" applyFont="1" applyFill="1" applyBorder="1"/>
    <xf numFmtId="0" fontId="10" fillId="0" borderId="3" xfId="0" applyFont="1" applyFill="1" applyBorder="1"/>
    <xf numFmtId="0" fontId="10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 horizontal="right" vertical="top"/>
    </xf>
    <xf numFmtId="1" fontId="10" fillId="0" borderId="0" xfId="0" applyNumberFormat="1" applyFont="1" applyAlignment="1">
      <alignment vertical="center"/>
    </xf>
    <xf numFmtId="0" fontId="7" fillId="0" borderId="0" xfId="0" applyFont="1" applyBorder="1"/>
    <xf numFmtId="0" fontId="10" fillId="0" borderId="0" xfId="0" applyFont="1" applyBorder="1"/>
    <xf numFmtId="0" fontId="8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6" fontId="52" fillId="0" borderId="0" xfId="0" applyNumberFormat="1" applyFont="1" applyFill="1" applyAlignment="1">
      <alignment horizontal="right" vertical="top"/>
    </xf>
    <xf numFmtId="0" fontId="8" fillId="0" borderId="6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/>
    </xf>
    <xf numFmtId="0" fontId="54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44" fillId="0" borderId="0" xfId="71" applyFill="1">
      <alignment wrapText="1"/>
    </xf>
    <xf numFmtId="166" fontId="7" fillId="0" borderId="0" xfId="0" applyNumberFormat="1" applyFont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1" fontId="10" fillId="0" borderId="0" xfId="0" applyNumberFormat="1" applyFont="1" applyFill="1" applyAlignment="1">
      <alignment horizontal="right" vertical="top"/>
    </xf>
    <xf numFmtId="0" fontId="9" fillId="0" borderId="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horizontal="center" vertical="center"/>
    </xf>
    <xf numFmtId="0" fontId="52" fillId="0" borderId="0" xfId="0" applyFont="1"/>
    <xf numFmtId="0" fontId="52" fillId="0" borderId="0" xfId="0" applyFont="1" applyFill="1" applyAlignment="1">
      <alignment horizontal="center"/>
    </xf>
    <xf numFmtId="0" fontId="51" fillId="0" borderId="0" xfId="0" applyFont="1" applyFill="1" applyAlignment="1">
      <alignment horizontal="right" vertical="center"/>
    </xf>
    <xf numFmtId="0" fontId="52" fillId="0" borderId="0" xfId="0" applyFont="1" applyFill="1"/>
    <xf numFmtId="0" fontId="53" fillId="0" borderId="0" xfId="0" applyFont="1" applyFill="1" applyAlignment="1">
      <alignment horizontal="right" vertical="center"/>
    </xf>
    <xf numFmtId="0" fontId="52" fillId="0" borderId="0" xfId="0" applyFont="1" applyFill="1" applyBorder="1"/>
    <xf numFmtId="0" fontId="51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top"/>
    </xf>
    <xf numFmtId="168" fontId="12" fillId="0" borderId="0" xfId="12" applyNumberFormat="1" applyFont="1" applyFill="1" applyBorder="1" applyAlignment="1">
      <alignment horizontal="right" vertical="top"/>
    </xf>
    <xf numFmtId="166" fontId="10" fillId="0" borderId="0" xfId="0" applyNumberFormat="1" applyFont="1" applyFill="1" applyAlignment="1">
      <alignment vertical="top"/>
    </xf>
    <xf numFmtId="3" fontId="10" fillId="0" borderId="0" xfId="9" applyNumberFormat="1" applyFont="1" applyFill="1" applyAlignment="1">
      <alignment horizontal="right" vertical="top"/>
    </xf>
    <xf numFmtId="166" fontId="10" fillId="0" borderId="0" xfId="7" applyNumberFormat="1" applyFont="1" applyFill="1" applyAlignment="1">
      <alignment vertical="top"/>
    </xf>
    <xf numFmtId="166" fontId="10" fillId="0" borderId="0" xfId="73" applyNumberFormat="1" applyFont="1" applyFill="1" applyAlignment="1">
      <alignment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/>
    <xf numFmtId="0" fontId="51" fillId="0" borderId="6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top" wrapText="1"/>
    </xf>
    <xf numFmtId="169" fontId="5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3" fontId="8" fillId="0" borderId="0" xfId="0" applyNumberFormat="1" applyFont="1" applyBorder="1" applyAlignment="1">
      <alignment horizontal="right" vertical="center"/>
    </xf>
    <xf numFmtId="16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/>
    <xf numFmtId="0" fontId="5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/>
    </xf>
    <xf numFmtId="0" fontId="53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0" fontId="52" fillId="0" borderId="0" xfId="0" applyFont="1" applyFill="1" applyAlignment="1">
      <alignment vertical="center"/>
    </xf>
    <xf numFmtId="0" fontId="53" fillId="0" borderId="1" xfId="0" applyFont="1" applyFill="1" applyBorder="1" applyAlignment="1">
      <alignment horizontal="right" vertical="center"/>
    </xf>
    <xf numFmtId="0" fontId="52" fillId="0" borderId="2" xfId="0" applyFont="1" applyFill="1" applyBorder="1" applyAlignment="1">
      <alignment vertical="center"/>
    </xf>
    <xf numFmtId="0" fontId="3" fillId="0" borderId="6" xfId="0" applyFont="1" applyBorder="1" applyAlignment="1"/>
    <xf numFmtId="0" fontId="52" fillId="0" borderId="9" xfId="0" applyFont="1" applyFill="1" applyBorder="1" applyAlignment="1">
      <alignment vertical="center"/>
    </xf>
    <xf numFmtId="0" fontId="51" fillId="0" borderId="6" xfId="0" applyFont="1" applyFill="1" applyBorder="1" applyAlignment="1">
      <alignment horizontal="center" vertical="top" wrapText="1"/>
    </xf>
    <xf numFmtId="0" fontId="52" fillId="0" borderId="3" xfId="0" applyFont="1" applyFill="1" applyBorder="1" applyAlignment="1">
      <alignment vertical="center"/>
    </xf>
    <xf numFmtId="0" fontId="61" fillId="0" borderId="4" xfId="0" applyFont="1" applyBorder="1" applyAlignment="1">
      <alignment horizontal="center" vertical="center"/>
    </xf>
    <xf numFmtId="0" fontId="61" fillId="0" borderId="5" xfId="0" applyFont="1" applyBorder="1" applyAlignment="1">
      <alignment horizontal="center" vertical="center"/>
    </xf>
    <xf numFmtId="0" fontId="51" fillId="0" borderId="0" xfId="0" applyFont="1" applyFill="1" applyAlignment="1">
      <alignment vertical="top"/>
    </xf>
    <xf numFmtId="3" fontId="51" fillId="0" borderId="0" xfId="0" applyNumberFormat="1" applyFont="1" applyFill="1" applyAlignment="1">
      <alignment horizontal="right" vertical="top"/>
    </xf>
    <xf numFmtId="168" fontId="63" fillId="0" borderId="0" xfId="12" applyNumberFormat="1" applyFont="1" applyFill="1" applyBorder="1" applyAlignment="1">
      <alignment horizontal="right" vertical="top"/>
    </xf>
    <xf numFmtId="3" fontId="51" fillId="0" borderId="0" xfId="0" applyNumberFormat="1" applyFont="1" applyFill="1" applyBorder="1" applyAlignment="1">
      <alignment horizontal="right" vertical="top"/>
    </xf>
    <xf numFmtId="0" fontId="52" fillId="0" borderId="0" xfId="0" applyFont="1" applyFill="1" applyAlignment="1">
      <alignment vertical="top" wrapText="1"/>
    </xf>
    <xf numFmtId="1" fontId="52" fillId="0" borderId="0" xfId="0" applyNumberFormat="1" applyFont="1" applyFill="1" applyAlignment="1">
      <alignment horizontal="right" vertical="top"/>
    </xf>
    <xf numFmtId="1" fontId="64" fillId="0" borderId="0" xfId="71" applyNumberFormat="1" applyFont="1" applyFill="1" applyAlignment="1">
      <alignment vertical="top"/>
    </xf>
    <xf numFmtId="168" fontId="64" fillId="0" borderId="0" xfId="12" applyNumberFormat="1" applyFont="1" applyFill="1" applyBorder="1" applyAlignment="1">
      <alignment horizontal="right" vertical="top"/>
    </xf>
    <xf numFmtId="0" fontId="52" fillId="0" borderId="0" xfId="0" applyFont="1" applyFill="1" applyAlignment="1">
      <alignment vertical="top"/>
    </xf>
    <xf numFmtId="169" fontId="51" fillId="0" borderId="0" xfId="0" applyNumberFormat="1" applyFont="1" applyFill="1" applyAlignment="1">
      <alignment horizontal="right"/>
    </xf>
    <xf numFmtId="3" fontId="52" fillId="0" borderId="0" xfId="0" applyNumberFormat="1" applyFont="1" applyFill="1" applyAlignment="1">
      <alignment horizontal="right" vertical="top"/>
    </xf>
    <xf numFmtId="3" fontId="52" fillId="0" borderId="0" xfId="0" applyNumberFormat="1" applyFont="1" applyFill="1" applyBorder="1" applyAlignment="1">
      <alignment horizontal="right" vertical="top"/>
    </xf>
    <xf numFmtId="1" fontId="52" fillId="0" borderId="0" xfId="0" applyNumberFormat="1" applyFont="1" applyFill="1" applyAlignment="1">
      <alignment vertical="center"/>
    </xf>
    <xf numFmtId="166" fontId="52" fillId="0" borderId="0" xfId="0" applyNumberFormat="1" applyFont="1" applyFill="1" applyAlignment="1">
      <alignment vertical="center"/>
    </xf>
    <xf numFmtId="1" fontId="52" fillId="0" borderId="0" xfId="0" applyNumberFormat="1" applyFont="1" applyFill="1"/>
    <xf numFmtId="0" fontId="51" fillId="0" borderId="0" xfId="0" applyFont="1" applyFill="1" applyAlignment="1">
      <alignment horizontal="center" vertical="center"/>
    </xf>
    <xf numFmtId="165" fontId="52" fillId="0" borderId="0" xfId="0" applyNumberFormat="1" applyFont="1" applyFill="1" applyBorder="1" applyAlignment="1">
      <alignment horizontal="right" vertical="top"/>
    </xf>
    <xf numFmtId="168" fontId="64" fillId="0" borderId="0" xfId="11" applyNumberFormat="1" applyFont="1" applyFill="1" applyBorder="1" applyAlignment="1">
      <alignment horizontal="right" vertical="top"/>
    </xf>
    <xf numFmtId="166" fontId="51" fillId="0" borderId="0" xfId="13" applyNumberFormat="1" applyFont="1" applyFill="1" applyAlignment="1">
      <alignment vertical="top"/>
    </xf>
    <xf numFmtId="166" fontId="52" fillId="0" borderId="0" xfId="0" applyNumberFormat="1" applyFont="1" applyFill="1" applyAlignment="1">
      <alignment vertical="top"/>
    </xf>
    <xf numFmtId="166" fontId="52" fillId="0" borderId="0" xfId="0" applyNumberFormat="1" applyFont="1" applyFill="1" applyBorder="1" applyAlignment="1">
      <alignment horizontal="right" vertical="top"/>
    </xf>
    <xf numFmtId="167" fontId="52" fillId="0" borderId="0" xfId="0" applyNumberFormat="1" applyFont="1" applyFill="1" applyBorder="1" applyAlignment="1">
      <alignment horizontal="right" vertical="top"/>
    </xf>
    <xf numFmtId="0" fontId="52" fillId="0" borderId="0" xfId="0" applyFont="1" applyFill="1" applyBorder="1" applyAlignment="1">
      <alignment horizontal="right" vertical="center"/>
    </xf>
    <xf numFmtId="166" fontId="51" fillId="0" borderId="0" xfId="0" applyNumberFormat="1" applyFont="1" applyFill="1" applyAlignment="1">
      <alignment horizontal="right" vertical="top"/>
    </xf>
    <xf numFmtId="0" fontId="52" fillId="0" borderId="0" xfId="0" applyFont="1" applyFill="1" applyAlignment="1">
      <alignment horizontal="left" vertical="top" wrapText="1"/>
    </xf>
    <xf numFmtId="0" fontId="52" fillId="0" borderId="0" xfId="0" applyFont="1" applyFill="1" applyAlignment="1">
      <alignment horizontal="left" vertical="top"/>
    </xf>
    <xf numFmtId="167" fontId="52" fillId="0" borderId="0" xfId="0" applyNumberFormat="1" applyFont="1" applyFill="1" applyAlignment="1">
      <alignment horizontal="right" vertical="top"/>
    </xf>
    <xf numFmtId="164" fontId="52" fillId="0" borderId="0" xfId="0" applyNumberFormat="1" applyFont="1" applyFill="1" applyBorder="1" applyAlignment="1">
      <alignment horizontal="right" vertical="top"/>
    </xf>
    <xf numFmtId="164" fontId="52" fillId="0" borderId="0" xfId="0" applyNumberFormat="1" applyFont="1" applyFill="1" applyBorder="1" applyAlignment="1">
      <alignment horizontal="right" vertical="center"/>
    </xf>
    <xf numFmtId="170" fontId="52" fillId="0" borderId="0" xfId="14" applyNumberFormat="1" applyFont="1" applyFill="1" applyAlignment="1">
      <alignment horizontal="right" vertical="top"/>
    </xf>
    <xf numFmtId="166" fontId="52" fillId="0" borderId="0" xfId="0" applyNumberFormat="1" applyFont="1" applyFill="1" applyBorder="1" applyAlignment="1">
      <alignment horizontal="right" vertical="center"/>
    </xf>
    <xf numFmtId="49" fontId="51" fillId="0" borderId="0" xfId="0" applyNumberFormat="1" applyFont="1" applyFill="1" applyAlignment="1">
      <alignment horizontal="right" vertical="top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3" fillId="0" borderId="0" xfId="0" applyFont="1"/>
    <xf numFmtId="0" fontId="52" fillId="0" borderId="23" xfId="0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horizontal="center" vertical="top"/>
    </xf>
    <xf numFmtId="164" fontId="52" fillId="0" borderId="0" xfId="0" applyNumberFormat="1" applyFont="1" applyFill="1" applyBorder="1" applyAlignment="1">
      <alignment horizontal="center" vertical="top"/>
    </xf>
    <xf numFmtId="0" fontId="51" fillId="0" borderId="5" xfId="3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1" fillId="0" borderId="7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 vertical="top" wrapText="1"/>
    </xf>
    <xf numFmtId="0" fontId="53" fillId="0" borderId="0" xfId="0" applyFont="1" applyFill="1" applyAlignment="1">
      <alignment horizontal="center" vertical="center"/>
    </xf>
    <xf numFmtId="0" fontId="51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 shrinkToFit="1"/>
    </xf>
    <xf numFmtId="0" fontId="8" fillId="0" borderId="0" xfId="0" applyFont="1" applyFill="1" applyAlignment="1">
      <alignment horizontal="center" vertical="top" shrinkToFit="1"/>
    </xf>
    <xf numFmtId="0" fontId="9" fillId="0" borderId="0" xfId="0" applyFont="1" applyFill="1" applyAlignment="1">
      <alignment horizontal="center" vertical="center" wrapText="1" shrinkToFit="1"/>
    </xf>
    <xf numFmtId="0" fontId="43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wrapText="1"/>
    </xf>
    <xf numFmtId="0" fontId="58" fillId="0" borderId="0" xfId="0" applyFont="1" applyFill="1" applyAlignment="1">
      <alignment horizontal="center" vertical="center"/>
    </xf>
  </cellXfs>
  <cellStyles count="74">
    <cellStyle name="20% - Accent1" xfId="32" builtinId="30" customBuiltin="1"/>
    <cellStyle name="20% - Accent1 2" xfId="58"/>
    <cellStyle name="20% - Accent2" xfId="36" builtinId="34" customBuiltin="1"/>
    <cellStyle name="20% - Accent2 2" xfId="59"/>
    <cellStyle name="20% - Accent3" xfId="40" builtinId="38" customBuiltin="1"/>
    <cellStyle name="20% - Accent3 2" xfId="60"/>
    <cellStyle name="20% - Accent4" xfId="44" builtinId="42" customBuiltin="1"/>
    <cellStyle name="20% - Accent4 2" xfId="61"/>
    <cellStyle name="20% - Accent5" xfId="48" builtinId="46" customBuiltin="1"/>
    <cellStyle name="20% - Accent5 2" xfId="62"/>
    <cellStyle name="20% - Accent6" xfId="52" builtinId="50" customBuiltin="1"/>
    <cellStyle name="20% - Accent6 2" xfId="63"/>
    <cellStyle name="40% - Accent1" xfId="33" builtinId="31" customBuiltin="1"/>
    <cellStyle name="40% - Accent1 2" xfId="64"/>
    <cellStyle name="40% - Accent2" xfId="37" builtinId="35" customBuiltin="1"/>
    <cellStyle name="40% - Accent2 2" xfId="65"/>
    <cellStyle name="40% - Accent3" xfId="41" builtinId="39" customBuiltin="1"/>
    <cellStyle name="40% - Accent3 2" xfId="66"/>
    <cellStyle name="40% - Accent4" xfId="45" builtinId="43" customBuiltin="1"/>
    <cellStyle name="40% - Accent4 2" xfId="67"/>
    <cellStyle name="40% - Accent5" xfId="49" builtinId="47" customBuiltin="1"/>
    <cellStyle name="40% - Accent5 2" xfId="68"/>
    <cellStyle name="40% - Accent6" xfId="53" builtinId="51" customBuiltin="1"/>
    <cellStyle name="40% - Accent6 2" xfId="69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1" builtinId="27" customBuiltin="1"/>
    <cellStyle name="Calculation" xfId="25" builtinId="22" customBuiltin="1"/>
    <cellStyle name="Check Cell" xfId="27" builtinId="23" customBuiltin="1"/>
    <cellStyle name="Explanatory Text" xfId="29" builtinId="53" customBuiltin="1"/>
    <cellStyle name="Good" xfId="20" builtinId="26" customBuiltin="1"/>
    <cellStyle name="Heading 1" xfId="16" builtinId="16" customBuiltin="1"/>
    <cellStyle name="Heading 2" xfId="17" builtinId="17" customBuiltin="1"/>
    <cellStyle name="Heading 3" xfId="18" builtinId="18" customBuiltin="1"/>
    <cellStyle name="Heading 4" xfId="19" builtinId="19" customBuiltin="1"/>
    <cellStyle name="Input" xfId="23" builtinId="20" customBuiltin="1"/>
    <cellStyle name="Linked Cell" xfId="26" builtinId="24" customBuiltin="1"/>
    <cellStyle name="Neutral" xfId="22" builtinId="28" customBuiltin="1"/>
    <cellStyle name="Normal" xfId="0" builtinId="0"/>
    <cellStyle name="Normal 13" xfId="1"/>
    <cellStyle name="Normal 14" xfId="2"/>
    <cellStyle name="Normal 2" xfId="3"/>
    <cellStyle name="Normal 2 3" xfId="4"/>
    <cellStyle name="Normal 3" xfId="5"/>
    <cellStyle name="Normal 3 3" xfId="6"/>
    <cellStyle name="Normal 3 7" xfId="7"/>
    <cellStyle name="Normal 4" xfId="8"/>
    <cellStyle name="Normal 5" xfId="55"/>
    <cellStyle name="Normal 6" xfId="57"/>
    <cellStyle name="Normal 73" xfId="9"/>
    <cellStyle name="Normal 74" xfId="10"/>
    <cellStyle name="Normal_Pomoćna tabela" xfId="11"/>
    <cellStyle name="Normal_Pomoćna tabela_1" xfId="12"/>
    <cellStyle name="Normal_T2.1_1" xfId="13"/>
    <cellStyle name="Normal_T3 i 3.1" xfId="14"/>
    <cellStyle name="Note 2" xfId="56"/>
    <cellStyle name="Note 3" xfId="70"/>
    <cellStyle name="Output" xfId="24" builtinId="21" customBuiltin="1"/>
    <cellStyle name="Title" xfId="15" builtinId="15" customBuiltin="1"/>
    <cellStyle name="Total" xfId="30" builtinId="25" customBuiltin="1"/>
    <cellStyle name="Warning Text" xfId="28" builtinId="11" customBuiltin="1"/>
    <cellStyle name="XLConnect.Header" xfId="72"/>
    <cellStyle name="XLConnect.Numeric" xfId="71"/>
    <cellStyle name="XLConnect.String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120" zoomScaleNormal="120" workbookViewId="0">
      <selection sqref="A1:XFD1048576"/>
    </sheetView>
  </sheetViews>
  <sheetFormatPr defaultColWidth="22.85546875" defaultRowHeight="12" x14ac:dyDescent="0.2"/>
  <cols>
    <col min="1" max="1" width="23" style="69" customWidth="1"/>
    <col min="2" max="4" width="18.5703125" style="69" customWidth="1"/>
    <col min="5" max="16384" width="22.85546875" style="69"/>
  </cols>
  <sheetData>
    <row r="1" spans="1:4" ht="13.5" customHeight="1" x14ac:dyDescent="0.2">
      <c r="A1" s="237" t="s">
        <v>119</v>
      </c>
      <c r="B1" s="237"/>
      <c r="C1" s="237"/>
      <c r="D1" s="237"/>
    </row>
    <row r="2" spans="1:4" ht="13.5" customHeight="1" x14ac:dyDescent="0.2">
      <c r="A2" s="238" t="s">
        <v>120</v>
      </c>
      <c r="B2" s="238"/>
      <c r="C2" s="238"/>
      <c r="D2" s="238"/>
    </row>
    <row r="3" spans="1:4" ht="12" customHeight="1" x14ac:dyDescent="0.2">
      <c r="A3" s="155"/>
      <c r="B3" s="155"/>
      <c r="C3" s="155"/>
      <c r="D3" s="92" t="s">
        <v>56</v>
      </c>
    </row>
    <row r="4" spans="1:4" ht="13.5" customHeight="1" x14ac:dyDescent="0.2">
      <c r="A4" s="122"/>
      <c r="B4" s="98"/>
      <c r="C4" s="98"/>
      <c r="D4" s="93" t="s">
        <v>57</v>
      </c>
    </row>
    <row r="5" spans="1:4" ht="21.6" customHeight="1" x14ac:dyDescent="0.2">
      <c r="A5" s="94"/>
      <c r="B5" s="146" t="s">
        <v>12</v>
      </c>
      <c r="C5" s="146" t="s">
        <v>13</v>
      </c>
      <c r="D5" s="146" t="s">
        <v>14</v>
      </c>
    </row>
    <row r="6" spans="1:4" ht="27.75" customHeight="1" thickBot="1" x14ac:dyDescent="0.25">
      <c r="A6" s="95"/>
      <c r="B6" s="147" t="s">
        <v>147</v>
      </c>
      <c r="C6" s="147" t="s">
        <v>147</v>
      </c>
      <c r="D6" s="148" t="s">
        <v>147</v>
      </c>
    </row>
    <row r="7" spans="1:4" ht="6" customHeight="1" x14ac:dyDescent="0.25">
      <c r="A7" s="98"/>
      <c r="B7" s="98"/>
      <c r="C7" s="98"/>
      <c r="D7" s="123"/>
    </row>
    <row r="8" spans="1:4" ht="29.85" customHeight="1" x14ac:dyDescent="0.2">
      <c r="A8" s="125" t="s">
        <v>88</v>
      </c>
      <c r="B8" s="23">
        <v>1845.3269999999998</v>
      </c>
      <c r="C8" s="23">
        <v>899.55999999999983</v>
      </c>
      <c r="D8" s="23">
        <v>945.76699999999994</v>
      </c>
    </row>
    <row r="9" spans="1:4" ht="29.85" customHeight="1" x14ac:dyDescent="0.2">
      <c r="A9" s="126" t="s">
        <v>89</v>
      </c>
      <c r="B9" s="23">
        <v>895.74170022673172</v>
      </c>
      <c r="C9" s="23">
        <v>554.00971391914845</v>
      </c>
      <c r="D9" s="23">
        <v>341.73198630758321</v>
      </c>
    </row>
    <row r="10" spans="1:4" ht="29.85" customHeight="1" x14ac:dyDescent="0.2">
      <c r="A10" s="125" t="s">
        <v>90</v>
      </c>
      <c r="B10" s="23">
        <v>761.60326014882094</v>
      </c>
      <c r="C10" s="23">
        <v>485.54777918144151</v>
      </c>
      <c r="D10" s="23">
        <v>276.05548096737937</v>
      </c>
    </row>
    <row r="11" spans="1:4" ht="29.85" customHeight="1" x14ac:dyDescent="0.2">
      <c r="A11" s="125" t="s">
        <v>91</v>
      </c>
      <c r="B11" s="23">
        <v>134.13844007791079</v>
      </c>
      <c r="C11" s="23">
        <v>68.46193473770694</v>
      </c>
      <c r="D11" s="23">
        <v>65.676505340203832</v>
      </c>
    </row>
    <row r="12" spans="1:4" ht="29.85" customHeight="1" x14ac:dyDescent="0.2">
      <c r="A12" s="135" t="s">
        <v>100</v>
      </c>
      <c r="B12" s="23">
        <v>949.58529977326805</v>
      </c>
      <c r="C12" s="23">
        <v>345.55028608085138</v>
      </c>
      <c r="D12" s="23">
        <v>604.03501369241667</v>
      </c>
    </row>
    <row r="13" spans="1:4" ht="29.85" customHeight="1" x14ac:dyDescent="0.2">
      <c r="A13" s="125" t="s">
        <v>92</v>
      </c>
      <c r="B13" s="23">
        <v>1494.5459999999998</v>
      </c>
      <c r="C13" s="23">
        <v>748.91699999999992</v>
      </c>
      <c r="D13" s="23">
        <v>745.62900000000002</v>
      </c>
    </row>
    <row r="14" spans="1:4" ht="7.5" customHeight="1" x14ac:dyDescent="0.25">
      <c r="A14" s="98"/>
      <c r="B14" s="98"/>
      <c r="C14" s="98"/>
      <c r="D14" s="123"/>
    </row>
    <row r="15" spans="1:4" ht="14.45" customHeight="1" x14ac:dyDescent="0.2">
      <c r="A15" s="236" t="s">
        <v>44</v>
      </c>
      <c r="B15" s="236"/>
      <c r="C15" s="236"/>
      <c r="D15" s="236"/>
    </row>
    <row r="16" spans="1:4" ht="9.75" customHeight="1" x14ac:dyDescent="0.25">
      <c r="A16" s="98"/>
      <c r="B16" s="127"/>
      <c r="C16" s="127"/>
      <c r="D16" s="123"/>
    </row>
    <row r="17" spans="1:4" ht="29.85" customHeight="1" x14ac:dyDescent="0.2">
      <c r="A17" s="125" t="s">
        <v>93</v>
      </c>
      <c r="B17" s="128">
        <v>48.541082432909278</v>
      </c>
      <c r="C17" s="128">
        <v>61.586743954727694</v>
      </c>
      <c r="D17" s="128">
        <v>36.132788129378937</v>
      </c>
    </row>
    <row r="18" spans="1:4" ht="29.85" customHeight="1" x14ac:dyDescent="0.2">
      <c r="A18" s="125" t="s">
        <v>94</v>
      </c>
      <c r="B18" s="128">
        <v>41.27199461931793</v>
      </c>
      <c r="C18" s="128">
        <v>53.9761415782651</v>
      </c>
      <c r="D18" s="128">
        <v>29.188529623826948</v>
      </c>
    </row>
    <row r="19" spans="1:4" ht="29.85" customHeight="1" x14ac:dyDescent="0.2">
      <c r="A19" s="125" t="s">
        <v>95</v>
      </c>
      <c r="B19" s="128">
        <v>14.978170040880512</v>
      </c>
      <c r="C19" s="128">
        <v>12.360004420039239</v>
      </c>
      <c r="D19" s="128">
        <v>19.222730190568729</v>
      </c>
    </row>
    <row r="20" spans="1:4" ht="29.85" customHeight="1" x14ac:dyDescent="0.2">
      <c r="A20" s="125" t="s">
        <v>15</v>
      </c>
      <c r="B20" s="128">
        <v>69.365840753555773</v>
      </c>
      <c r="C20" s="128">
        <v>70.850527606386919</v>
      </c>
      <c r="D20" s="128">
        <v>67.935951717785187</v>
      </c>
    </row>
    <row r="21" spans="1:4" ht="17.25" customHeight="1" x14ac:dyDescent="0.2"/>
  </sheetData>
  <mergeCells count="3">
    <mergeCell ref="A15:D15"/>
    <mergeCell ref="A1:D1"/>
    <mergeCell ref="A2:D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sqref="A1:XFD1048576"/>
    </sheetView>
  </sheetViews>
  <sheetFormatPr defaultRowHeight="12.75" x14ac:dyDescent="0.2"/>
  <cols>
    <col min="1" max="1" width="43.42578125" customWidth="1"/>
    <col min="2" max="4" width="14.85546875" customWidth="1"/>
  </cols>
  <sheetData>
    <row r="1" spans="1:6" ht="13.5" x14ac:dyDescent="0.2">
      <c r="A1" s="269" t="s">
        <v>179</v>
      </c>
      <c r="B1" s="270"/>
      <c r="C1" s="270"/>
      <c r="D1" s="270"/>
    </row>
    <row r="2" spans="1:6" ht="13.5" x14ac:dyDescent="0.2">
      <c r="A2" s="271" t="s">
        <v>126</v>
      </c>
      <c r="B2" s="271"/>
      <c r="C2" s="271"/>
      <c r="D2" s="271"/>
    </row>
    <row r="3" spans="1:6" ht="13.5" x14ac:dyDescent="0.2">
      <c r="A3" s="152"/>
      <c r="B3" s="152"/>
      <c r="C3" s="152"/>
      <c r="D3" s="92" t="s">
        <v>56</v>
      </c>
    </row>
    <row r="4" spans="1:6" ht="13.5" x14ac:dyDescent="0.2">
      <c r="A4" s="153" t="s">
        <v>6</v>
      </c>
      <c r="B4" s="98"/>
      <c r="C4" s="98"/>
      <c r="D4" s="93" t="s">
        <v>57</v>
      </c>
    </row>
    <row r="5" spans="1:6" ht="17.25" customHeight="1" x14ac:dyDescent="0.2">
      <c r="A5" s="94"/>
      <c r="B5" s="146" t="s">
        <v>12</v>
      </c>
      <c r="C5" s="146" t="s">
        <v>28</v>
      </c>
      <c r="D5" s="146" t="s">
        <v>23</v>
      </c>
    </row>
    <row r="6" spans="1:6" ht="20.25" customHeight="1" thickBot="1" x14ac:dyDescent="0.25">
      <c r="A6" s="95"/>
      <c r="B6" s="147" t="s">
        <v>147</v>
      </c>
      <c r="C6" s="147" t="s">
        <v>147</v>
      </c>
      <c r="D6" s="148" t="s">
        <v>147</v>
      </c>
      <c r="E6" s="1"/>
      <c r="F6" s="1"/>
    </row>
    <row r="7" spans="1:6" ht="12" customHeight="1" x14ac:dyDescent="0.2">
      <c r="A7" s="35"/>
      <c r="B7" s="35"/>
      <c r="C7" s="35"/>
      <c r="D7" s="35"/>
    </row>
    <row r="8" spans="1:6" ht="13.5" x14ac:dyDescent="0.2">
      <c r="A8" s="53" t="s">
        <v>173</v>
      </c>
      <c r="B8" s="154">
        <v>19.282285257318495</v>
      </c>
      <c r="C8" s="154">
        <v>15.182457881077319</v>
      </c>
      <c r="D8" s="52">
        <v>4.0998273762411772</v>
      </c>
    </row>
    <row r="9" spans="1:6" ht="40.5" x14ac:dyDescent="0.2">
      <c r="A9" s="56" t="s">
        <v>125</v>
      </c>
      <c r="B9" s="59">
        <v>2.5318018273123784</v>
      </c>
      <c r="C9" s="59">
        <v>3.1268720673941903</v>
      </c>
      <c r="D9" s="75">
        <v>1.485146160429121</v>
      </c>
    </row>
    <row r="11" spans="1:6" ht="13.5" x14ac:dyDescent="0.2">
      <c r="A11" s="53"/>
    </row>
    <row r="12" spans="1:6" ht="78.75" customHeight="1" x14ac:dyDescent="0.2">
      <c r="A12" s="272" t="s">
        <v>127</v>
      </c>
      <c r="B12" s="272"/>
      <c r="C12" s="272"/>
      <c r="D12" s="272"/>
    </row>
  </sheetData>
  <mergeCells count="3">
    <mergeCell ref="A1:D1"/>
    <mergeCell ref="A2:D2"/>
    <mergeCell ref="A12:D1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sqref="A1:XFD1048576"/>
    </sheetView>
  </sheetViews>
  <sheetFormatPr defaultRowHeight="13.5" x14ac:dyDescent="0.25"/>
  <cols>
    <col min="1" max="1" width="40.7109375" style="17" customWidth="1"/>
    <col min="2" max="4" width="15.42578125" style="17" customWidth="1"/>
    <col min="5" max="16384" width="9.140625" style="17"/>
  </cols>
  <sheetData>
    <row r="1" spans="1:5" ht="15.75" x14ac:dyDescent="0.25">
      <c r="A1" s="273" t="s">
        <v>180</v>
      </c>
      <c r="B1" s="273"/>
      <c r="C1" s="273"/>
      <c r="D1" s="273"/>
    </row>
    <row r="2" spans="1:5" ht="13.15" customHeight="1" x14ac:dyDescent="0.25">
      <c r="A2" s="274" t="s">
        <v>129</v>
      </c>
      <c r="B2" s="274"/>
      <c r="C2" s="274"/>
      <c r="D2" s="274"/>
    </row>
    <row r="3" spans="1:5" ht="13.15" customHeight="1" x14ac:dyDescent="0.25">
      <c r="A3" s="82"/>
      <c r="B3" s="119"/>
      <c r="C3" s="119"/>
      <c r="D3" s="73" t="s">
        <v>56</v>
      </c>
    </row>
    <row r="4" spans="1:5" ht="13.9" customHeight="1" x14ac:dyDescent="0.25">
      <c r="A4" s="31" t="s">
        <v>6</v>
      </c>
      <c r="B4" s="12"/>
      <c r="C4" s="12"/>
      <c r="D4" s="74" t="s">
        <v>57</v>
      </c>
    </row>
    <row r="5" spans="1:5" ht="16.5" customHeight="1" x14ac:dyDescent="0.25">
      <c r="A5" s="14"/>
      <c r="B5" s="143" t="s">
        <v>12</v>
      </c>
      <c r="C5" s="140" t="s">
        <v>28</v>
      </c>
      <c r="D5" s="142" t="s">
        <v>23</v>
      </c>
    </row>
    <row r="6" spans="1:5" ht="30" customHeight="1" thickBot="1" x14ac:dyDescent="0.3">
      <c r="A6" s="27"/>
      <c r="B6" s="147" t="s">
        <v>147</v>
      </c>
      <c r="C6" s="147" t="s">
        <v>147</v>
      </c>
      <c r="D6" s="148" t="s">
        <v>147</v>
      </c>
      <c r="E6" s="139"/>
    </row>
    <row r="7" spans="1:5" ht="5.25" customHeight="1" x14ac:dyDescent="0.25">
      <c r="A7" s="16"/>
      <c r="B7" s="64"/>
      <c r="C7" s="64"/>
      <c r="D7" s="64"/>
    </row>
    <row r="8" spans="1:5" ht="21.75" customHeight="1" x14ac:dyDescent="0.25">
      <c r="A8" s="180" t="s">
        <v>34</v>
      </c>
      <c r="B8" s="178">
        <v>761.60326014882094</v>
      </c>
      <c r="C8" s="178">
        <v>485.54777918144151</v>
      </c>
      <c r="D8" s="178">
        <v>276.05548096737937</v>
      </c>
    </row>
    <row r="9" spans="1:5" ht="27" customHeight="1" x14ac:dyDescent="0.25">
      <c r="A9" s="18" t="s">
        <v>82</v>
      </c>
      <c r="B9" s="51">
        <v>22.001281965982763</v>
      </c>
      <c r="C9" s="51">
        <v>17.170104069622269</v>
      </c>
      <c r="D9" s="25">
        <v>4.8311778963604892</v>
      </c>
      <c r="E9" s="150"/>
    </row>
    <row r="10" spans="1:5" ht="27" x14ac:dyDescent="0.25">
      <c r="A10" s="18" t="s">
        <v>71</v>
      </c>
      <c r="B10" s="51">
        <v>139.06817455537242</v>
      </c>
      <c r="C10" s="51">
        <v>67.026560608234362</v>
      </c>
      <c r="D10" s="22">
        <v>72.041613947138075</v>
      </c>
      <c r="E10" s="150"/>
    </row>
    <row r="11" spans="1:5" ht="26.25" customHeight="1" x14ac:dyDescent="0.25">
      <c r="A11" s="18" t="s">
        <v>72</v>
      </c>
      <c r="B11" s="51">
        <v>67.962292731633994</v>
      </c>
      <c r="C11" s="51">
        <v>37.69552642064918</v>
      </c>
      <c r="D11" s="22">
        <v>30.266766310984817</v>
      </c>
      <c r="E11" s="150"/>
    </row>
    <row r="12" spans="1:5" ht="26.25" customHeight="1" x14ac:dyDescent="0.25">
      <c r="A12" s="18" t="s">
        <v>73</v>
      </c>
      <c r="B12" s="51">
        <v>55.574748656006243</v>
      </c>
      <c r="C12" s="51">
        <v>26.875550380592227</v>
      </c>
      <c r="D12" s="22">
        <v>28.69919827541402</v>
      </c>
      <c r="E12" s="150"/>
    </row>
    <row r="13" spans="1:5" ht="26.25" customHeight="1" x14ac:dyDescent="0.25">
      <c r="A13" s="18" t="s">
        <v>74</v>
      </c>
      <c r="B13" s="51">
        <v>148.74315550687513</v>
      </c>
      <c r="C13" s="51">
        <v>71.887753077571276</v>
      </c>
      <c r="D13" s="22">
        <v>76.855402429303851</v>
      </c>
      <c r="E13" s="150"/>
    </row>
    <row r="14" spans="1:5" ht="26.25" customHeight="1" x14ac:dyDescent="0.25">
      <c r="A14" s="18" t="s">
        <v>75</v>
      </c>
      <c r="B14" s="25">
        <v>9.6098171737054123</v>
      </c>
      <c r="C14" s="25">
        <v>6.9693917518159063</v>
      </c>
      <c r="D14" s="57">
        <v>2.6404254218895069</v>
      </c>
      <c r="E14" s="150"/>
    </row>
    <row r="15" spans="1:5" ht="26.25" customHeight="1" x14ac:dyDescent="0.25">
      <c r="A15" s="18" t="s">
        <v>76</v>
      </c>
      <c r="B15" s="51">
        <v>139.58591350815354</v>
      </c>
      <c r="C15" s="51">
        <v>116.38036296505067</v>
      </c>
      <c r="D15" s="51">
        <v>23.205550543102891</v>
      </c>
      <c r="E15" s="150"/>
    </row>
    <row r="16" spans="1:5" ht="26.25" customHeight="1" x14ac:dyDescent="0.25">
      <c r="A16" s="18" t="s">
        <v>81</v>
      </c>
      <c r="B16" s="51">
        <v>79.189518580080261</v>
      </c>
      <c r="C16" s="51">
        <v>75.643340331297296</v>
      </c>
      <c r="D16" s="25">
        <v>3.5461782487829638</v>
      </c>
      <c r="E16" s="150"/>
    </row>
    <row r="17" spans="1:5" ht="26.25" customHeight="1" x14ac:dyDescent="0.25">
      <c r="A17" s="18" t="s">
        <v>77</v>
      </c>
      <c r="B17" s="51">
        <v>94.460570042710884</v>
      </c>
      <c r="C17" s="51">
        <v>60.55186421261557</v>
      </c>
      <c r="D17" s="51">
        <v>33.908705830095315</v>
      </c>
      <c r="E17" s="150"/>
    </row>
    <row r="18" spans="1:5" ht="28.5" customHeight="1" x14ac:dyDescent="0.25">
      <c r="A18" s="18" t="s">
        <v>80</v>
      </c>
      <c r="B18" s="25">
        <v>5.4077874283002387</v>
      </c>
      <c r="C18" s="25">
        <v>5.3473253639927938</v>
      </c>
      <c r="D18" s="102" t="s">
        <v>124</v>
      </c>
    </row>
    <row r="19" spans="1:5" ht="5.25" customHeight="1" x14ac:dyDescent="0.25">
      <c r="A19" s="16"/>
      <c r="B19" s="33"/>
      <c r="C19" s="33"/>
      <c r="D19" s="33"/>
    </row>
    <row r="20" spans="1:5" ht="13.9" customHeight="1" x14ac:dyDescent="0.25">
      <c r="A20" s="264" t="s">
        <v>48</v>
      </c>
      <c r="B20" s="264"/>
      <c r="C20" s="264"/>
      <c r="D20" s="264"/>
    </row>
    <row r="21" spans="1:5" ht="6" customHeight="1" x14ac:dyDescent="0.25">
      <c r="A21" s="32"/>
      <c r="B21" s="15"/>
      <c r="C21" s="15"/>
      <c r="D21" s="15"/>
    </row>
    <row r="22" spans="1:5" ht="21.75" customHeight="1" x14ac:dyDescent="0.25">
      <c r="A22" s="180" t="s">
        <v>34</v>
      </c>
      <c r="B22" s="179">
        <v>100</v>
      </c>
      <c r="C22" s="179">
        <v>100</v>
      </c>
      <c r="D22" s="179">
        <v>100</v>
      </c>
    </row>
    <row r="23" spans="1:5" ht="26.25" customHeight="1" x14ac:dyDescent="0.25">
      <c r="A23" s="18" t="s">
        <v>82</v>
      </c>
      <c r="B23" s="45">
        <v>2.8888114215377185</v>
      </c>
      <c r="C23" s="45">
        <v>3.5362336737629425</v>
      </c>
      <c r="D23" s="47">
        <v>1.7500749774757689</v>
      </c>
    </row>
    <row r="24" spans="1:5" ht="26.25" customHeight="1" x14ac:dyDescent="0.25">
      <c r="A24" s="18" t="s">
        <v>71</v>
      </c>
      <c r="B24" s="45">
        <v>18.259923746675906</v>
      </c>
      <c r="C24" s="45">
        <v>13.804318232333546</v>
      </c>
      <c r="D24" s="45">
        <v>26.09678811472358</v>
      </c>
      <c r="E24" s="45"/>
    </row>
    <row r="25" spans="1:5" ht="26.25" customHeight="1" x14ac:dyDescent="0.25">
      <c r="A25" s="18" t="s">
        <v>72</v>
      </c>
      <c r="B25" s="45">
        <v>8.9235821703748783</v>
      </c>
      <c r="C25" s="45">
        <v>7.763505063126436</v>
      </c>
      <c r="D25" s="45">
        <v>10.964015713407028</v>
      </c>
    </row>
    <row r="26" spans="1:5" ht="26.25" customHeight="1" x14ac:dyDescent="0.25">
      <c r="A26" s="18" t="s">
        <v>73</v>
      </c>
      <c r="B26" s="45">
        <v>7.2970733666695011</v>
      </c>
      <c r="C26" s="45">
        <v>5.5350990227779953</v>
      </c>
      <c r="D26" s="45">
        <v>10.396170427351636</v>
      </c>
    </row>
    <row r="27" spans="1:5" ht="26.25" customHeight="1" x14ac:dyDescent="0.25">
      <c r="A27" s="18" t="s">
        <v>74</v>
      </c>
      <c r="B27" s="45">
        <v>19.530267698409013</v>
      </c>
      <c r="C27" s="45">
        <v>14.805495187057167</v>
      </c>
      <c r="D27" s="45">
        <v>27.840563846071809</v>
      </c>
    </row>
    <row r="28" spans="1:5" ht="26.25" customHeight="1" x14ac:dyDescent="0.25">
      <c r="A28" s="18" t="s">
        <v>75</v>
      </c>
      <c r="B28" s="47">
        <v>1.2617878200557608</v>
      </c>
      <c r="C28" s="47">
        <v>1.4353668270433082</v>
      </c>
      <c r="D28" s="61">
        <v>0.95648360707662172</v>
      </c>
    </row>
    <row r="29" spans="1:5" ht="26.25" customHeight="1" x14ac:dyDescent="0.25">
      <c r="A29" s="18" t="s">
        <v>76</v>
      </c>
      <c r="B29" s="45">
        <v>18.32790388540062</v>
      </c>
      <c r="C29" s="45">
        <v>23.968879676733351</v>
      </c>
      <c r="D29" s="45">
        <v>8.4061183867039464</v>
      </c>
    </row>
    <row r="30" spans="1:5" ht="26.25" customHeight="1" x14ac:dyDescent="0.25">
      <c r="A30" s="18" t="s">
        <v>81</v>
      </c>
      <c r="B30" s="45">
        <v>10.397738917846313</v>
      </c>
      <c r="C30" s="45">
        <v>15.578969480371278</v>
      </c>
      <c r="D30" s="47">
        <v>1.2845889660861345</v>
      </c>
    </row>
    <row r="31" spans="1:5" ht="26.25" customHeight="1" x14ac:dyDescent="0.25">
      <c r="A31" s="18" t="s">
        <v>77</v>
      </c>
      <c r="B31" s="45">
        <v>12.402857890111031</v>
      </c>
      <c r="C31" s="45">
        <v>12.470835375809287</v>
      </c>
      <c r="D31" s="45">
        <v>12.283293818789348</v>
      </c>
    </row>
    <row r="32" spans="1:5" ht="26.25" customHeight="1" x14ac:dyDescent="0.25">
      <c r="A32" s="18" t="s">
        <v>80</v>
      </c>
      <c r="B32" s="47">
        <v>0.71005308291925262</v>
      </c>
      <c r="C32" s="75">
        <v>1.1012974609846959</v>
      </c>
      <c r="D32" s="102" t="s">
        <v>124</v>
      </c>
    </row>
    <row r="33" spans="1:4" ht="6" customHeight="1" x14ac:dyDescent="0.25"/>
    <row r="34" spans="1:4" ht="45.75" customHeight="1" x14ac:dyDescent="0.25">
      <c r="A34" s="266" t="s">
        <v>128</v>
      </c>
      <c r="B34" s="266"/>
      <c r="C34" s="266"/>
      <c r="D34" s="266"/>
    </row>
  </sheetData>
  <mergeCells count="4">
    <mergeCell ref="A34:D34"/>
    <mergeCell ref="A1:D1"/>
    <mergeCell ref="A2:D2"/>
    <mergeCell ref="A20:D20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workbookViewId="0">
      <selection sqref="A1:XFD1048576"/>
    </sheetView>
  </sheetViews>
  <sheetFormatPr defaultRowHeight="13.5" x14ac:dyDescent="0.25"/>
  <cols>
    <col min="1" max="1" width="29" style="17" customWidth="1"/>
    <col min="2" max="4" width="17.42578125" style="17" customWidth="1"/>
    <col min="5" max="16384" width="9.140625" style="17"/>
  </cols>
  <sheetData>
    <row r="1" spans="1:5" ht="13.9" customHeight="1" x14ac:dyDescent="0.25">
      <c r="A1" s="250" t="s">
        <v>181</v>
      </c>
      <c r="B1" s="250"/>
      <c r="C1" s="250"/>
      <c r="D1" s="250"/>
    </row>
    <row r="2" spans="1:5" ht="13.9" customHeight="1" x14ac:dyDescent="0.25">
      <c r="A2" s="251" t="s">
        <v>109</v>
      </c>
      <c r="B2" s="251"/>
      <c r="C2" s="251"/>
      <c r="D2" s="251"/>
    </row>
    <row r="3" spans="1:5" ht="13.9" customHeight="1" x14ac:dyDescent="0.25">
      <c r="A3" s="71"/>
      <c r="B3" s="118"/>
      <c r="C3" s="118"/>
      <c r="D3" s="73" t="s">
        <v>56</v>
      </c>
    </row>
    <row r="4" spans="1:5" ht="13.9" customHeight="1" x14ac:dyDescent="0.25">
      <c r="A4" s="16"/>
      <c r="B4" s="16"/>
      <c r="C4" s="16"/>
      <c r="D4" s="74" t="s">
        <v>57</v>
      </c>
    </row>
    <row r="5" spans="1:5" ht="13.5" customHeight="1" x14ac:dyDescent="0.25">
      <c r="A5" s="14"/>
      <c r="B5" s="143" t="s">
        <v>12</v>
      </c>
      <c r="C5" s="143" t="s">
        <v>27</v>
      </c>
      <c r="D5" s="143" t="s">
        <v>106</v>
      </c>
    </row>
    <row r="6" spans="1:5" ht="28.5" customHeight="1" thickBot="1" x14ac:dyDescent="0.3">
      <c r="A6" s="27"/>
      <c r="B6" s="147" t="s">
        <v>147</v>
      </c>
      <c r="C6" s="147" t="s">
        <v>147</v>
      </c>
      <c r="D6" s="148" t="s">
        <v>147</v>
      </c>
      <c r="E6" s="139"/>
    </row>
    <row r="7" spans="1:5" ht="10.5" customHeight="1" x14ac:dyDescent="0.25">
      <c r="A7" s="16"/>
      <c r="B7" s="16"/>
      <c r="C7" s="16"/>
      <c r="D7" s="16"/>
    </row>
    <row r="8" spans="1:5" s="41" customFormat="1" ht="15" customHeight="1" x14ac:dyDescent="0.25">
      <c r="A8" s="53" t="s">
        <v>26</v>
      </c>
      <c r="B8" s="64">
        <v>761.60326014882094</v>
      </c>
      <c r="C8" s="64">
        <v>485.54777918144151</v>
      </c>
      <c r="D8" s="64">
        <v>276.05548096737937</v>
      </c>
    </row>
    <row r="9" spans="1:5" s="41" customFormat="1" ht="15.75" customHeight="1" x14ac:dyDescent="0.25">
      <c r="A9" s="54" t="s">
        <v>35</v>
      </c>
      <c r="B9" s="40">
        <v>738.88135669675569</v>
      </c>
      <c r="C9" s="40">
        <v>472.61125865075343</v>
      </c>
      <c r="D9" s="77">
        <v>266.27009804600237</v>
      </c>
    </row>
    <row r="10" spans="1:5" s="41" customFormat="1" ht="15.75" customHeight="1" x14ac:dyDescent="0.25">
      <c r="A10" s="39" t="s">
        <v>38</v>
      </c>
      <c r="B10" s="40">
        <v>22.721903452065131</v>
      </c>
      <c r="C10" s="40">
        <v>12.936520530688117</v>
      </c>
      <c r="D10" s="40">
        <v>9.7853829213770158</v>
      </c>
    </row>
    <row r="11" spans="1:5" s="41" customFormat="1" ht="15.75" customHeight="1" x14ac:dyDescent="0.25">
      <c r="A11" s="56" t="s">
        <v>42</v>
      </c>
      <c r="B11" s="50">
        <v>32.842826496806651</v>
      </c>
      <c r="C11" s="50">
        <v>23.110682345282086</v>
      </c>
      <c r="D11" s="76">
        <v>9.7321441515245617</v>
      </c>
    </row>
    <row r="12" spans="1:5" s="41" customFormat="1" ht="15.75" customHeight="1" x14ac:dyDescent="0.25">
      <c r="A12" s="54" t="s">
        <v>35</v>
      </c>
      <c r="B12" s="51">
        <v>26.515938997126476</v>
      </c>
      <c r="C12" s="51">
        <v>20.615688619251738</v>
      </c>
      <c r="D12" s="52">
        <v>5.9002503778747402</v>
      </c>
    </row>
    <row r="13" spans="1:5" s="41" customFormat="1" ht="15.75" customHeight="1" x14ac:dyDescent="0.25">
      <c r="A13" s="39" t="s">
        <v>40</v>
      </c>
      <c r="B13" s="52">
        <v>6.3268874996801721</v>
      </c>
      <c r="C13" s="52">
        <v>2.4949937260303496</v>
      </c>
      <c r="D13" s="52">
        <v>3.8318937736498224</v>
      </c>
    </row>
    <row r="14" spans="1:5" s="41" customFormat="1" ht="15.75" customHeight="1" x14ac:dyDescent="0.25">
      <c r="A14" s="56" t="s">
        <v>43</v>
      </c>
      <c r="B14" s="50">
        <v>271.92683837428729</v>
      </c>
      <c r="C14" s="50">
        <v>218.40893993570944</v>
      </c>
      <c r="D14" s="42">
        <v>53.517898438577873</v>
      </c>
    </row>
    <row r="15" spans="1:5" s="41" customFormat="1" ht="15.75" customHeight="1" x14ac:dyDescent="0.25">
      <c r="A15" s="54" t="s">
        <v>35</v>
      </c>
      <c r="B15" s="51">
        <v>266.78494100995266</v>
      </c>
      <c r="C15" s="40">
        <v>213.96289651551996</v>
      </c>
      <c r="D15" s="40">
        <v>52.82204449443276</v>
      </c>
    </row>
    <row r="16" spans="1:5" s="41" customFormat="1" ht="15.75" customHeight="1" x14ac:dyDescent="0.25">
      <c r="A16" s="39" t="s">
        <v>41</v>
      </c>
      <c r="B16" s="52">
        <v>5.1418973643345964</v>
      </c>
      <c r="C16" s="52">
        <v>4.4460434201894818</v>
      </c>
      <c r="D16" s="102" t="s">
        <v>124</v>
      </c>
    </row>
    <row r="17" spans="1:4" s="41" customFormat="1" ht="15.75" customHeight="1" x14ac:dyDescent="0.25">
      <c r="A17" s="53" t="s">
        <v>36</v>
      </c>
      <c r="B17" s="50">
        <v>456.83359527772694</v>
      </c>
      <c r="C17" s="50">
        <v>244.02815690045</v>
      </c>
      <c r="D17" s="42">
        <v>212.80543837727694</v>
      </c>
    </row>
    <row r="18" spans="1:4" s="41" customFormat="1" ht="15.75" customHeight="1" x14ac:dyDescent="0.25">
      <c r="A18" s="54" t="s">
        <v>35</v>
      </c>
      <c r="B18" s="40">
        <v>445.58047668967657</v>
      </c>
      <c r="C18" s="40">
        <v>238.03267351598174</v>
      </c>
      <c r="D18" s="77">
        <v>207.54780317369486</v>
      </c>
    </row>
    <row r="19" spans="1:4" s="41" customFormat="1" ht="15.75" customHeight="1" x14ac:dyDescent="0.25">
      <c r="A19" s="39" t="s">
        <v>41</v>
      </c>
      <c r="B19" s="40">
        <v>11.253118588050365</v>
      </c>
      <c r="C19" s="55">
        <v>5.9954833844682858</v>
      </c>
      <c r="D19" s="55">
        <v>5.2576352035820788</v>
      </c>
    </row>
    <row r="20" spans="1:4" ht="13.15" customHeight="1" x14ac:dyDescent="0.25">
      <c r="A20" s="38"/>
      <c r="B20" s="19"/>
      <c r="C20" s="19"/>
      <c r="D20" s="19"/>
    </row>
    <row r="21" spans="1:4" ht="13.9" customHeight="1" x14ac:dyDescent="0.25">
      <c r="A21" s="264" t="s">
        <v>47</v>
      </c>
      <c r="B21" s="264"/>
      <c r="C21" s="264"/>
      <c r="D21" s="264"/>
    </row>
    <row r="22" spans="1:4" ht="9" customHeight="1" x14ac:dyDescent="0.25">
      <c r="A22" s="26"/>
      <c r="B22" s="113"/>
      <c r="C22" s="113"/>
      <c r="D22" s="113"/>
    </row>
    <row r="23" spans="1:4" s="41" customFormat="1" ht="15.75" customHeight="1" x14ac:dyDescent="0.25">
      <c r="A23" s="53" t="s">
        <v>34</v>
      </c>
      <c r="B23" s="30">
        <v>100</v>
      </c>
      <c r="C23" s="30">
        <v>100</v>
      </c>
      <c r="D23" s="30">
        <v>100</v>
      </c>
    </row>
    <row r="24" spans="1:4" s="41" customFormat="1" ht="15.75" customHeight="1" x14ac:dyDescent="0.25">
      <c r="A24" s="54" t="s">
        <v>35</v>
      </c>
      <c r="B24" s="80">
        <v>97.016569565678438</v>
      </c>
      <c r="C24" s="80">
        <v>97.335685367051397</v>
      </c>
      <c r="D24" s="78">
        <v>96.455283957019759</v>
      </c>
    </row>
    <row r="25" spans="1:4" s="41" customFormat="1" ht="15.75" customHeight="1" x14ac:dyDescent="0.25">
      <c r="A25" s="39" t="s">
        <v>39</v>
      </c>
      <c r="B25" s="45">
        <v>2.9834304343215603</v>
      </c>
      <c r="C25" s="45">
        <v>2.6643146329486034</v>
      </c>
      <c r="D25" s="45">
        <v>3.54471604298026</v>
      </c>
    </row>
    <row r="26" spans="1:4" s="41" customFormat="1" ht="15.75" customHeight="1" x14ac:dyDescent="0.25">
      <c r="A26" s="56" t="s">
        <v>45</v>
      </c>
      <c r="B26" s="30">
        <v>100</v>
      </c>
      <c r="C26" s="30">
        <v>100</v>
      </c>
      <c r="D26" s="30">
        <v>100</v>
      </c>
    </row>
    <row r="27" spans="1:4" s="41" customFormat="1" ht="15.75" customHeight="1" x14ac:dyDescent="0.25">
      <c r="A27" s="54" t="s">
        <v>35</v>
      </c>
      <c r="B27" s="80">
        <v>80.735861755700753</v>
      </c>
      <c r="C27" s="80">
        <v>89.204153781553373</v>
      </c>
      <c r="D27" s="80">
        <v>60.626417837742906</v>
      </c>
    </row>
    <row r="28" spans="1:4" s="41" customFormat="1" ht="15.75" customHeight="1" x14ac:dyDescent="0.25">
      <c r="A28" s="39" t="s">
        <v>41</v>
      </c>
      <c r="B28" s="45">
        <v>19.264138244299232</v>
      </c>
      <c r="C28" s="60">
        <v>10.795846218446632</v>
      </c>
      <c r="D28" s="80">
        <v>39.373582162257101</v>
      </c>
    </row>
    <row r="29" spans="1:4" s="41" customFormat="1" ht="15.75" customHeight="1" x14ac:dyDescent="0.25">
      <c r="A29" s="56" t="s">
        <v>46</v>
      </c>
      <c r="B29" s="30">
        <v>100</v>
      </c>
      <c r="C29" s="30">
        <v>100</v>
      </c>
      <c r="D29" s="30">
        <v>100</v>
      </c>
    </row>
    <row r="30" spans="1:4" s="41" customFormat="1" ht="15.75" customHeight="1" x14ac:dyDescent="0.25">
      <c r="A30" s="54" t="s">
        <v>35</v>
      </c>
      <c r="B30" s="80">
        <v>98.109087946200745</v>
      </c>
      <c r="C30" s="80">
        <v>97.964349160113045</v>
      </c>
      <c r="D30" s="80">
        <v>98.699773413293229</v>
      </c>
    </row>
    <row r="31" spans="1:4" s="41" customFormat="1" ht="15.75" customHeight="1" x14ac:dyDescent="0.25">
      <c r="A31" s="39" t="s">
        <v>41</v>
      </c>
      <c r="B31" s="60">
        <v>1.8909120537992474</v>
      </c>
      <c r="C31" s="60">
        <v>2.0356508398869635</v>
      </c>
      <c r="D31" s="102" t="s">
        <v>124</v>
      </c>
    </row>
    <row r="32" spans="1:4" s="41" customFormat="1" ht="15.75" customHeight="1" x14ac:dyDescent="0.25">
      <c r="A32" s="53" t="s">
        <v>37</v>
      </c>
      <c r="B32" s="30">
        <v>100</v>
      </c>
      <c r="C32" s="30">
        <v>100</v>
      </c>
      <c r="D32" s="30">
        <v>100</v>
      </c>
    </row>
    <row r="33" spans="1:4" s="41" customFormat="1" ht="15.75" customHeight="1" x14ac:dyDescent="0.25">
      <c r="A33" s="54" t="s">
        <v>35</v>
      </c>
      <c r="B33" s="80">
        <v>97.536713870351605</v>
      </c>
      <c r="C33" s="80">
        <v>97.543118195612934</v>
      </c>
      <c r="D33" s="80">
        <v>97.52936990535882</v>
      </c>
    </row>
    <row r="34" spans="1:4" s="41" customFormat="1" ht="15.75" customHeight="1" x14ac:dyDescent="0.25">
      <c r="A34" s="39" t="s">
        <v>41</v>
      </c>
      <c r="B34" s="45">
        <v>2.4632861296484019</v>
      </c>
      <c r="C34" s="60">
        <v>2.4568818043870699</v>
      </c>
      <c r="D34" s="60">
        <v>2.4706300946411726</v>
      </c>
    </row>
    <row r="36" spans="1:4" ht="51" customHeight="1" x14ac:dyDescent="0.25">
      <c r="A36" s="266" t="s">
        <v>110</v>
      </c>
      <c r="B36" s="266"/>
      <c r="C36" s="266"/>
      <c r="D36" s="266"/>
    </row>
  </sheetData>
  <mergeCells count="4">
    <mergeCell ref="A1:D1"/>
    <mergeCell ref="A2:D2"/>
    <mergeCell ref="A21:D21"/>
    <mergeCell ref="A36:D3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sqref="A1:XFD1048576"/>
    </sheetView>
  </sheetViews>
  <sheetFormatPr defaultRowHeight="12.75" x14ac:dyDescent="0.2"/>
  <cols>
    <col min="1" max="1" width="40.7109375" customWidth="1"/>
    <col min="2" max="4" width="15.42578125" customWidth="1"/>
    <col min="5" max="5" width="9.85546875" customWidth="1"/>
  </cols>
  <sheetData>
    <row r="1" spans="1:8" ht="13.5" customHeight="1" x14ac:dyDescent="0.2">
      <c r="A1" s="250" t="s">
        <v>182</v>
      </c>
      <c r="B1" s="250"/>
      <c r="C1" s="250"/>
      <c r="D1" s="250"/>
    </row>
    <row r="2" spans="1:8" ht="13.5" customHeight="1" x14ac:dyDescent="0.2">
      <c r="A2" s="274" t="s">
        <v>111</v>
      </c>
      <c r="B2" s="274"/>
      <c r="C2" s="274"/>
      <c r="D2" s="274"/>
    </row>
    <row r="3" spans="1:8" ht="13.9" customHeight="1" x14ac:dyDescent="0.2">
      <c r="A3" s="34"/>
      <c r="B3" s="38"/>
      <c r="C3" s="38"/>
      <c r="D3" s="66"/>
    </row>
    <row r="4" spans="1:8" ht="14.25" customHeight="1" x14ac:dyDescent="0.2">
      <c r="A4" s="14"/>
      <c r="B4" s="143" t="s">
        <v>12</v>
      </c>
      <c r="C4" s="143" t="s">
        <v>28</v>
      </c>
      <c r="D4" s="143" t="s">
        <v>14</v>
      </c>
      <c r="E4" s="1"/>
    </row>
    <row r="5" spans="1:8" ht="27.75" customHeight="1" thickBot="1" x14ac:dyDescent="0.25">
      <c r="A5" s="27"/>
      <c r="B5" s="147" t="s">
        <v>147</v>
      </c>
      <c r="C5" s="147" t="s">
        <v>147</v>
      </c>
      <c r="D5" s="148" t="s">
        <v>147</v>
      </c>
      <c r="E5" s="1"/>
    </row>
    <row r="6" spans="1:8" ht="5.25" customHeight="1" x14ac:dyDescent="0.25">
      <c r="A6" s="16"/>
      <c r="B6" s="16"/>
      <c r="C6" s="35"/>
      <c r="D6" s="17"/>
    </row>
    <row r="7" spans="1:8" ht="16.5" customHeight="1" x14ac:dyDescent="0.2">
      <c r="A7" s="44" t="s">
        <v>26</v>
      </c>
      <c r="B7" s="36">
        <v>41.98799818366107</v>
      </c>
      <c r="C7" s="62">
        <v>42.311007898602824</v>
      </c>
      <c r="D7" s="48">
        <v>41.424982291358489</v>
      </c>
      <c r="F7" s="3"/>
      <c r="G7" s="5"/>
      <c r="H7" s="5"/>
    </row>
    <row r="8" spans="1:8" ht="16.7" customHeight="1" x14ac:dyDescent="0.2">
      <c r="A8" s="18" t="s">
        <v>123</v>
      </c>
      <c r="B8" s="37">
        <v>39.288635343840667</v>
      </c>
      <c r="C8" s="63">
        <v>41.225193959610685</v>
      </c>
      <c r="D8" s="63">
        <v>34.656714104801424</v>
      </c>
      <c r="F8" s="6"/>
      <c r="G8" s="4"/>
      <c r="H8" s="4"/>
    </row>
    <row r="9" spans="1:8" ht="16.7" customHeight="1" x14ac:dyDescent="0.2">
      <c r="A9" s="18" t="s">
        <v>104</v>
      </c>
      <c r="B9" s="37">
        <v>42.377100892513248</v>
      </c>
      <c r="C9" s="63">
        <v>42.56475988723605</v>
      </c>
      <c r="D9" s="28">
        <v>41.613452015548269</v>
      </c>
      <c r="F9" s="6"/>
      <c r="G9" s="4"/>
      <c r="H9" s="4"/>
    </row>
    <row r="10" spans="1:8" ht="16.7" customHeight="1" x14ac:dyDescent="0.2">
      <c r="A10" s="18" t="s">
        <v>105</v>
      </c>
      <c r="B10" s="37">
        <v>41.944319135837468</v>
      </c>
      <c r="C10" s="63">
        <v>42.182464285932156</v>
      </c>
      <c r="D10" s="28">
        <v>41.675211308414099</v>
      </c>
      <c r="F10" s="6"/>
      <c r="G10" s="4"/>
      <c r="H10" s="4"/>
    </row>
    <row r="11" spans="1:8" ht="16.7" customHeight="1" x14ac:dyDescent="0.25">
      <c r="A11" s="17"/>
      <c r="B11" s="17"/>
      <c r="C11" s="17"/>
      <c r="D11" s="17"/>
    </row>
    <row r="12" spans="1:8" ht="51" customHeight="1" x14ac:dyDescent="0.2">
      <c r="A12" s="266" t="s">
        <v>112</v>
      </c>
      <c r="B12" s="266"/>
      <c r="C12" s="266"/>
      <c r="D12" s="266"/>
    </row>
  </sheetData>
  <mergeCells count="3">
    <mergeCell ref="A12:D12"/>
    <mergeCell ref="A1:D1"/>
    <mergeCell ref="A2:D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selection sqref="A1:XFD1048576"/>
    </sheetView>
  </sheetViews>
  <sheetFormatPr defaultRowHeight="12.75" x14ac:dyDescent="0.2"/>
  <cols>
    <col min="1" max="1" width="31.28515625" customWidth="1"/>
    <col min="2" max="4" width="15.42578125" customWidth="1"/>
  </cols>
  <sheetData>
    <row r="1" spans="1:5" s="8" customFormat="1" ht="13.9" customHeight="1" x14ac:dyDescent="0.2">
      <c r="A1" s="249" t="s">
        <v>183</v>
      </c>
      <c r="B1" s="249"/>
      <c r="C1" s="249"/>
      <c r="D1" s="249"/>
    </row>
    <row r="2" spans="1:5" s="8" customFormat="1" ht="13.5" customHeight="1" x14ac:dyDescent="0.2">
      <c r="A2" s="265" t="s">
        <v>9</v>
      </c>
      <c r="B2" s="265"/>
      <c r="C2" s="265"/>
      <c r="D2" s="265"/>
    </row>
    <row r="3" spans="1:5" s="8" customFormat="1" ht="13.5" customHeight="1" x14ac:dyDescent="0.2">
      <c r="A3" s="70"/>
      <c r="B3" s="117"/>
      <c r="C3" s="117"/>
      <c r="D3" s="73" t="s">
        <v>56</v>
      </c>
    </row>
    <row r="4" spans="1:5" s="8" customFormat="1" ht="13.5" customHeight="1" x14ac:dyDescent="0.2">
      <c r="A4" s="16"/>
      <c r="B4" s="16"/>
      <c r="C4" s="16"/>
      <c r="D4" s="74" t="s">
        <v>57</v>
      </c>
    </row>
    <row r="5" spans="1:5" s="8" customFormat="1" ht="18" customHeight="1" x14ac:dyDescent="0.2">
      <c r="A5" s="14"/>
      <c r="B5" s="143" t="s">
        <v>12</v>
      </c>
      <c r="C5" s="143" t="s">
        <v>28</v>
      </c>
      <c r="D5" s="143" t="s">
        <v>14</v>
      </c>
    </row>
    <row r="6" spans="1:5" s="8" customFormat="1" ht="28.5" customHeight="1" thickBot="1" x14ac:dyDescent="0.25">
      <c r="A6" s="27"/>
      <c r="B6" s="147" t="s">
        <v>147</v>
      </c>
      <c r="C6" s="147" t="s">
        <v>147</v>
      </c>
      <c r="D6" s="148" t="s">
        <v>147</v>
      </c>
      <c r="E6" s="69"/>
    </row>
    <row r="7" spans="1:5" s="8" customFormat="1" ht="6" customHeight="1" x14ac:dyDescent="0.25">
      <c r="A7" s="16"/>
      <c r="B7" s="16"/>
      <c r="C7" s="16"/>
      <c r="D7" s="17"/>
    </row>
    <row r="8" spans="1:5" s="8" customFormat="1" ht="15.75" customHeight="1" x14ac:dyDescent="0.2">
      <c r="A8" s="44" t="s">
        <v>19</v>
      </c>
      <c r="B8" s="124">
        <v>134.13844007791079</v>
      </c>
      <c r="C8" s="124">
        <v>68.46193473770694</v>
      </c>
      <c r="D8" s="124">
        <v>65.676505340203832</v>
      </c>
    </row>
    <row r="9" spans="1:5" s="8" customFormat="1" ht="15" customHeight="1" x14ac:dyDescent="0.2">
      <c r="A9" s="54" t="s">
        <v>115</v>
      </c>
      <c r="B9" s="137">
        <v>20.168129719685819</v>
      </c>
      <c r="C9" s="137">
        <v>12.971294977158299</v>
      </c>
      <c r="D9" s="55">
        <v>7.1968347425275185</v>
      </c>
    </row>
    <row r="10" spans="1:5" s="8" customFormat="1" ht="15" customHeight="1" x14ac:dyDescent="0.2">
      <c r="A10" s="54" t="s">
        <v>118</v>
      </c>
      <c r="B10" s="137">
        <v>13.158845313795963</v>
      </c>
      <c r="C10" s="52">
        <v>7.3557958198266435</v>
      </c>
      <c r="D10" s="55">
        <v>5.8030494939693194</v>
      </c>
    </row>
    <row r="11" spans="1:5" s="8" customFormat="1" ht="15" customHeight="1" x14ac:dyDescent="0.2">
      <c r="A11" s="54" t="s">
        <v>116</v>
      </c>
      <c r="B11" s="137">
        <v>22.71552760076796</v>
      </c>
      <c r="C11" s="137">
        <v>11.691712848920336</v>
      </c>
      <c r="D11" s="55">
        <v>11.023814751847624</v>
      </c>
    </row>
    <row r="12" spans="1:5" s="8" customFormat="1" ht="15" customHeight="1" x14ac:dyDescent="0.2">
      <c r="A12" s="54" t="s">
        <v>117</v>
      </c>
      <c r="B12" s="137">
        <v>14.709192131122188</v>
      </c>
      <c r="C12" s="137">
        <v>8.2706627079128232</v>
      </c>
      <c r="D12" s="55">
        <v>6.4385294232093671</v>
      </c>
    </row>
    <row r="13" spans="1:5" s="8" customFormat="1" ht="12.75" customHeight="1" x14ac:dyDescent="0.2">
      <c r="A13" s="54" t="s">
        <v>87</v>
      </c>
      <c r="B13" s="137">
        <v>63.386745312538842</v>
      </c>
      <c r="C13" s="137">
        <v>28.172468383888837</v>
      </c>
      <c r="D13" s="137">
        <v>35.214276928650001</v>
      </c>
    </row>
    <row r="14" spans="1:5" s="8" customFormat="1" ht="6" customHeight="1" x14ac:dyDescent="0.25">
      <c r="A14" s="54"/>
      <c r="B14" s="137"/>
      <c r="C14" s="16"/>
      <c r="D14" s="17"/>
    </row>
    <row r="15" spans="1:5" s="8" customFormat="1" ht="13.9" customHeight="1" x14ac:dyDescent="0.2">
      <c r="A15" s="264" t="s">
        <v>21</v>
      </c>
      <c r="B15" s="264"/>
      <c r="C15" s="264"/>
      <c r="D15" s="264"/>
    </row>
    <row r="16" spans="1:5" s="8" customFormat="1" ht="6" customHeight="1" x14ac:dyDescent="0.25">
      <c r="A16" s="16"/>
      <c r="B16" s="16"/>
      <c r="C16" s="16"/>
      <c r="D16" s="17"/>
    </row>
    <row r="17" spans="1:5" s="8" customFormat="1" ht="15.75" customHeight="1" x14ac:dyDescent="0.2">
      <c r="A17" s="44" t="s">
        <v>12</v>
      </c>
      <c r="B17" s="30">
        <v>100</v>
      </c>
      <c r="C17" s="30">
        <v>100</v>
      </c>
      <c r="D17" s="30">
        <v>100</v>
      </c>
    </row>
    <row r="18" spans="1:5" s="8" customFormat="1" ht="15" customHeight="1" x14ac:dyDescent="0.2">
      <c r="A18" s="54" t="s">
        <v>115</v>
      </c>
      <c r="B18" s="24">
        <v>15.035309571195022</v>
      </c>
      <c r="C18" s="24">
        <v>18.946725690493903</v>
      </c>
      <c r="D18" s="60">
        <v>10.958005005363738</v>
      </c>
    </row>
    <row r="19" spans="1:5" s="8" customFormat="1" ht="15" customHeight="1" x14ac:dyDescent="0.2">
      <c r="A19" s="54" t="s">
        <v>118</v>
      </c>
      <c r="B19" s="24">
        <v>9.8098988672844207</v>
      </c>
      <c r="C19" s="75">
        <v>10.744358668811145</v>
      </c>
      <c r="D19" s="60">
        <v>8.8358073620232425</v>
      </c>
    </row>
    <row r="20" spans="1:5" s="8" customFormat="1" ht="15" customHeight="1" x14ac:dyDescent="0.2">
      <c r="A20" s="54" t="s">
        <v>116</v>
      </c>
      <c r="B20" s="24">
        <v>16.934390758960848</v>
      </c>
      <c r="C20" s="24">
        <v>17.077683962210411</v>
      </c>
      <c r="D20" s="24">
        <v>16.785020297204216</v>
      </c>
    </row>
    <row r="21" spans="1:5" s="8" customFormat="1" ht="15" customHeight="1" x14ac:dyDescent="0.2">
      <c r="A21" s="54" t="s">
        <v>117</v>
      </c>
      <c r="B21" s="24">
        <v>10.965680026231661</v>
      </c>
      <c r="C21" s="24">
        <v>12.080673354616096</v>
      </c>
      <c r="D21" s="60">
        <v>9.8033983231261015</v>
      </c>
    </row>
    <row r="22" spans="1:5" s="8" customFormat="1" ht="15" customHeight="1" x14ac:dyDescent="0.2">
      <c r="A22" s="54" t="s">
        <v>87</v>
      </c>
      <c r="B22" s="24">
        <v>47.254720776328043</v>
      </c>
      <c r="C22" s="24">
        <v>41.150558323868438</v>
      </c>
      <c r="D22" s="24">
        <v>53.6177690122827</v>
      </c>
    </row>
    <row r="23" spans="1:5" s="8" customFormat="1" ht="15" customHeight="1" x14ac:dyDescent="0.2">
      <c r="A23" s="29"/>
      <c r="B23" s="60"/>
      <c r="C23" s="60"/>
      <c r="D23" s="60"/>
    </row>
    <row r="24" spans="1:5" x14ac:dyDescent="0.2">
      <c r="B24" s="11"/>
      <c r="C24" s="11"/>
      <c r="D24" s="11"/>
    </row>
    <row r="25" spans="1:5" ht="13.5" x14ac:dyDescent="0.2">
      <c r="A25" s="275" t="s">
        <v>59</v>
      </c>
      <c r="B25" s="275"/>
      <c r="C25" s="275"/>
      <c r="D25" s="275"/>
    </row>
    <row r="26" spans="1:5" ht="12.75" customHeight="1" x14ac:dyDescent="0.2">
      <c r="A26" s="276" t="s">
        <v>60</v>
      </c>
      <c r="B26" s="276"/>
      <c r="C26" s="276"/>
      <c r="D26" s="276"/>
    </row>
    <row r="27" spans="1:5" ht="12.75" customHeight="1" x14ac:dyDescent="0.2">
      <c r="A27" s="85"/>
      <c r="B27" s="85"/>
      <c r="C27" s="85"/>
      <c r="D27" s="85"/>
    </row>
    <row r="28" spans="1:5" ht="15.75" customHeight="1" x14ac:dyDescent="0.2">
      <c r="A28" s="94"/>
      <c r="B28" s="143" t="s">
        <v>12</v>
      </c>
      <c r="C28" s="143" t="s">
        <v>28</v>
      </c>
      <c r="D28" s="143" t="s">
        <v>14</v>
      </c>
    </row>
    <row r="29" spans="1:5" ht="27" customHeight="1" thickBot="1" x14ac:dyDescent="0.25">
      <c r="A29" s="95"/>
      <c r="B29" s="147" t="s">
        <v>147</v>
      </c>
      <c r="C29" s="147" t="s">
        <v>147</v>
      </c>
      <c r="D29" s="148" t="s">
        <v>147</v>
      </c>
      <c r="E29" s="1"/>
    </row>
    <row r="30" spans="1:5" ht="5.25" customHeight="1" x14ac:dyDescent="0.2">
      <c r="A30" s="98"/>
      <c r="B30" s="133"/>
      <c r="C30" s="133"/>
      <c r="D30" s="133"/>
    </row>
    <row r="31" spans="1:5" s="90" customFormat="1" ht="55.5" customHeight="1" x14ac:dyDescent="0.2">
      <c r="A31" s="56" t="s">
        <v>86</v>
      </c>
      <c r="B31" s="134">
        <v>11.256812473953866</v>
      </c>
      <c r="C31" s="134">
        <v>8.6901850808715544</v>
      </c>
      <c r="D31" s="134">
        <v>15.417819044758504</v>
      </c>
    </row>
    <row r="32" spans="1:5" ht="13.5" x14ac:dyDescent="0.2">
      <c r="A32" s="29"/>
      <c r="B32" s="65"/>
      <c r="C32" s="65"/>
      <c r="D32" s="28"/>
    </row>
    <row r="33" spans="2:4" x14ac:dyDescent="0.2">
      <c r="B33" s="9"/>
      <c r="C33" s="10"/>
      <c r="D33" s="10"/>
    </row>
  </sheetData>
  <mergeCells count="5">
    <mergeCell ref="A15:D15"/>
    <mergeCell ref="A1:D1"/>
    <mergeCell ref="A2:D2"/>
    <mergeCell ref="A25:D25"/>
    <mergeCell ref="A26:D2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sqref="A1:XFD1048576"/>
    </sheetView>
  </sheetViews>
  <sheetFormatPr defaultColWidth="8.85546875" defaultRowHeight="12" x14ac:dyDescent="0.2"/>
  <cols>
    <col min="1" max="1" width="22.85546875" style="8" customWidth="1"/>
    <col min="2" max="4" width="19.42578125" style="8" customWidth="1"/>
    <col min="5" max="16384" width="8.85546875" style="8"/>
  </cols>
  <sheetData>
    <row r="1" spans="1:6" ht="17.25" customHeight="1" x14ac:dyDescent="0.2">
      <c r="A1" s="237" t="s">
        <v>184</v>
      </c>
      <c r="B1" s="237"/>
      <c r="C1" s="237"/>
      <c r="D1" s="237"/>
    </row>
    <row r="2" spans="1:6" ht="17.25" customHeight="1" x14ac:dyDescent="0.2">
      <c r="A2" s="276" t="s">
        <v>69</v>
      </c>
      <c r="B2" s="276"/>
      <c r="C2" s="276"/>
      <c r="D2" s="276"/>
    </row>
    <row r="3" spans="1:6" ht="13.9" customHeight="1" x14ac:dyDescent="0.2">
      <c r="A3" s="91"/>
      <c r="B3" s="91"/>
      <c r="C3" s="91"/>
      <c r="D3" s="92" t="s">
        <v>56</v>
      </c>
    </row>
    <row r="4" spans="1:6" ht="13.9" customHeight="1" x14ac:dyDescent="0.2">
      <c r="A4" s="35"/>
      <c r="B4" s="35"/>
      <c r="C4" s="35"/>
      <c r="D4" s="93" t="s">
        <v>57</v>
      </c>
      <c r="E4" s="69"/>
    </row>
    <row r="5" spans="1:6" ht="22.5" customHeight="1" x14ac:dyDescent="0.2">
      <c r="A5" s="94"/>
      <c r="B5" s="140" t="s">
        <v>12</v>
      </c>
      <c r="C5" s="140" t="s">
        <v>28</v>
      </c>
      <c r="D5" s="140" t="s">
        <v>14</v>
      </c>
      <c r="E5" s="69"/>
    </row>
    <row r="6" spans="1:6" ht="27.75" customHeight="1" thickBot="1" x14ac:dyDescent="0.25">
      <c r="A6" s="95"/>
      <c r="B6" s="147" t="s">
        <v>147</v>
      </c>
      <c r="C6" s="147" t="s">
        <v>147</v>
      </c>
      <c r="D6" s="148" t="s">
        <v>147</v>
      </c>
      <c r="E6" s="69"/>
    </row>
    <row r="7" spans="1:6" ht="5.25" customHeight="1" x14ac:dyDescent="0.2">
      <c r="A7" s="35"/>
      <c r="B7" s="35"/>
      <c r="C7" s="35"/>
      <c r="D7" s="35"/>
    </row>
    <row r="8" spans="1:6" ht="19.7" customHeight="1" x14ac:dyDescent="0.25">
      <c r="A8" s="96" t="s">
        <v>58</v>
      </c>
      <c r="B8" s="104">
        <v>40.353569477782692</v>
      </c>
      <c r="C8" s="104">
        <v>21.398833445082733</v>
      </c>
      <c r="D8" s="104">
        <v>18.954736032699966</v>
      </c>
      <c r="E8" s="105"/>
    </row>
    <row r="9" spans="1:6" ht="19.7" customHeight="1" x14ac:dyDescent="0.2">
      <c r="A9" s="96"/>
      <c r="B9" s="89"/>
      <c r="C9" s="89"/>
      <c r="D9" s="89"/>
    </row>
    <row r="10" spans="1:6" ht="7.5" customHeight="1" x14ac:dyDescent="0.2">
      <c r="A10" s="89"/>
      <c r="B10" s="89"/>
      <c r="C10" s="89"/>
      <c r="D10" s="89"/>
    </row>
    <row r="11" spans="1:6" ht="17.25" customHeight="1" x14ac:dyDescent="0.2">
      <c r="A11" s="237" t="s">
        <v>68</v>
      </c>
      <c r="B11" s="237"/>
      <c r="C11" s="237"/>
      <c r="D11" s="237"/>
    </row>
    <row r="12" spans="1:6" ht="17.25" customHeight="1" x14ac:dyDescent="0.2">
      <c r="A12" s="276" t="s">
        <v>70</v>
      </c>
      <c r="B12" s="276"/>
      <c r="C12" s="276"/>
      <c r="D12" s="276"/>
    </row>
    <row r="13" spans="1:6" ht="13.5" x14ac:dyDescent="0.2">
      <c r="A13" s="85"/>
      <c r="B13" s="85"/>
      <c r="C13" s="85"/>
      <c r="D13" s="97" t="s">
        <v>66</v>
      </c>
    </row>
    <row r="14" spans="1:6" ht="22.5" customHeight="1" x14ac:dyDescent="0.2">
      <c r="A14" s="94"/>
      <c r="B14" s="140" t="s">
        <v>12</v>
      </c>
      <c r="C14" s="140" t="s">
        <v>28</v>
      </c>
      <c r="D14" s="140" t="s">
        <v>14</v>
      </c>
    </row>
    <row r="15" spans="1:6" ht="27.75" customHeight="1" thickBot="1" x14ac:dyDescent="0.25">
      <c r="A15" s="95"/>
      <c r="B15" s="147" t="s">
        <v>147</v>
      </c>
      <c r="C15" s="147" t="s">
        <v>147</v>
      </c>
      <c r="D15" s="148" t="s">
        <v>147</v>
      </c>
      <c r="E15" s="69"/>
      <c r="F15" s="69"/>
    </row>
    <row r="16" spans="1:6" ht="5.25" customHeight="1" x14ac:dyDescent="0.2">
      <c r="A16" s="98"/>
      <c r="B16" s="120"/>
      <c r="C16" s="120"/>
      <c r="D16" s="120"/>
    </row>
    <row r="17" spans="1:11" ht="19.5" customHeight="1" x14ac:dyDescent="0.25">
      <c r="A17" s="96" t="s">
        <v>58</v>
      </c>
      <c r="B17" s="103">
        <v>16.385173634093857</v>
      </c>
      <c r="C17" s="103">
        <v>16.965158835114028</v>
      </c>
      <c r="D17" s="103">
        <v>15.776287408507885</v>
      </c>
    </row>
    <row r="18" spans="1:11" x14ac:dyDescent="0.2">
      <c r="K18" s="84"/>
    </row>
    <row r="19" spans="1:11" s="89" customFormat="1" x14ac:dyDescent="0.2"/>
    <row r="20" spans="1:11" s="89" customFormat="1" x14ac:dyDescent="0.2"/>
  </sheetData>
  <mergeCells count="4">
    <mergeCell ref="A1:D1"/>
    <mergeCell ref="A2:D2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sqref="A1:XFD1048576"/>
    </sheetView>
  </sheetViews>
  <sheetFormatPr defaultColWidth="8.85546875" defaultRowHeight="12" x14ac:dyDescent="0.2"/>
  <cols>
    <col min="1" max="1" width="20" style="8" customWidth="1"/>
    <col min="2" max="4" width="18.5703125" style="8" customWidth="1"/>
    <col min="5" max="16384" width="8.85546875" style="8"/>
  </cols>
  <sheetData>
    <row r="1" spans="1:5" ht="15.2" customHeight="1" x14ac:dyDescent="0.2">
      <c r="A1" s="237" t="s">
        <v>185</v>
      </c>
      <c r="B1" s="237"/>
      <c r="C1" s="237"/>
      <c r="D1" s="237"/>
    </row>
    <row r="2" spans="1:5" ht="15.2" customHeight="1" x14ac:dyDescent="0.2">
      <c r="A2" s="276" t="s">
        <v>67</v>
      </c>
      <c r="B2" s="276"/>
      <c r="C2" s="276"/>
      <c r="D2" s="276"/>
    </row>
    <row r="3" spans="1:5" ht="13.9" customHeight="1" x14ac:dyDescent="0.2">
      <c r="A3" s="91"/>
      <c r="B3" s="91"/>
      <c r="C3" s="91"/>
      <c r="D3" s="97" t="s">
        <v>56</v>
      </c>
    </row>
    <row r="4" spans="1:5" ht="13.9" customHeight="1" x14ac:dyDescent="0.2">
      <c r="A4" s="35"/>
      <c r="B4" s="35"/>
      <c r="C4" s="35"/>
      <c r="D4" s="121" t="s">
        <v>57</v>
      </c>
    </row>
    <row r="5" spans="1:5" ht="24.75" customHeight="1" x14ac:dyDescent="0.2">
      <c r="A5" s="94"/>
      <c r="B5" s="140" t="s">
        <v>12</v>
      </c>
      <c r="C5" s="140" t="s">
        <v>28</v>
      </c>
      <c r="D5" s="140" t="s">
        <v>14</v>
      </c>
    </row>
    <row r="6" spans="1:5" ht="27.75" customHeight="1" thickBot="1" x14ac:dyDescent="0.25">
      <c r="A6" s="95"/>
      <c r="B6" s="147" t="s">
        <v>147</v>
      </c>
      <c r="C6" s="147" t="s">
        <v>147</v>
      </c>
      <c r="D6" s="148" t="s">
        <v>147</v>
      </c>
      <c r="E6" s="69"/>
    </row>
    <row r="7" spans="1:5" ht="7.5" customHeight="1" x14ac:dyDescent="0.2">
      <c r="A7" s="35"/>
      <c r="B7" s="35"/>
      <c r="C7" s="35"/>
      <c r="D7" s="35"/>
    </row>
    <row r="8" spans="1:5" ht="27" x14ac:dyDescent="0.2">
      <c r="A8" s="96" t="s">
        <v>62</v>
      </c>
      <c r="B8" s="55">
        <v>8.3971284273844944</v>
      </c>
      <c r="C8" s="55">
        <v>5.4386097709634642</v>
      </c>
      <c r="D8" s="55">
        <v>2.9585186564210293</v>
      </c>
    </row>
    <row r="9" spans="1:5" ht="13.5" x14ac:dyDescent="0.2">
      <c r="A9" s="96"/>
      <c r="B9" s="89"/>
      <c r="C9" s="89"/>
      <c r="D9" s="89"/>
    </row>
    <row r="10" spans="1:5" ht="7.5" customHeight="1" x14ac:dyDescent="0.2">
      <c r="A10" s="96"/>
      <c r="B10" s="89"/>
      <c r="C10" s="89"/>
      <c r="D10" s="89"/>
    </row>
    <row r="11" spans="1:5" ht="15.2" customHeight="1" x14ac:dyDescent="0.2">
      <c r="A11" s="237" t="s">
        <v>78</v>
      </c>
      <c r="B11" s="237"/>
      <c r="C11" s="237"/>
      <c r="D11" s="237"/>
    </row>
    <row r="12" spans="1:5" ht="15.2" customHeight="1" x14ac:dyDescent="0.2">
      <c r="A12" s="276" t="s">
        <v>79</v>
      </c>
      <c r="B12" s="276"/>
      <c r="C12" s="276"/>
      <c r="D12" s="276"/>
    </row>
    <row r="13" spans="1:5" ht="13.5" x14ac:dyDescent="0.2">
      <c r="A13" s="85"/>
      <c r="B13" s="85"/>
      <c r="C13" s="85"/>
      <c r="D13" s="97" t="s">
        <v>66</v>
      </c>
    </row>
    <row r="14" spans="1:5" ht="24.75" customHeight="1" x14ac:dyDescent="0.2">
      <c r="A14" s="94"/>
      <c r="B14" s="140" t="s">
        <v>12</v>
      </c>
      <c r="C14" s="140" t="s">
        <v>28</v>
      </c>
      <c r="D14" s="140" t="s">
        <v>14</v>
      </c>
    </row>
    <row r="15" spans="1:5" ht="27.75" customHeight="1" thickBot="1" x14ac:dyDescent="0.25">
      <c r="A15" s="95"/>
      <c r="B15" s="147" t="s">
        <v>147</v>
      </c>
      <c r="C15" s="147" t="s">
        <v>147</v>
      </c>
      <c r="D15" s="148" t="s">
        <v>147</v>
      </c>
      <c r="E15" s="69"/>
    </row>
    <row r="16" spans="1:5" ht="7.5" customHeight="1" x14ac:dyDescent="0.2">
      <c r="A16" s="89"/>
      <c r="B16" s="89"/>
      <c r="C16" s="89"/>
      <c r="D16" s="89"/>
    </row>
    <row r="17" spans="1:4" ht="27" x14ac:dyDescent="0.2">
      <c r="A17" s="96" t="s">
        <v>62</v>
      </c>
      <c r="B17" s="60">
        <v>4.6800055347799283</v>
      </c>
      <c r="C17" s="60">
        <v>5.9035765797315829</v>
      </c>
      <c r="D17" s="60">
        <v>3.3888470696771882</v>
      </c>
    </row>
  </sheetData>
  <mergeCells count="4">
    <mergeCell ref="A1:D1"/>
    <mergeCell ref="A2:D2"/>
    <mergeCell ref="A11:D11"/>
    <mergeCell ref="A12:D1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XFD1048576"/>
    </sheetView>
  </sheetViews>
  <sheetFormatPr defaultColWidth="8.85546875" defaultRowHeight="12" x14ac:dyDescent="0.2"/>
  <cols>
    <col min="1" max="1" width="19" style="89" customWidth="1"/>
    <col min="2" max="4" width="26.28515625" style="89" customWidth="1"/>
    <col min="5" max="16384" width="8.85546875" style="89"/>
  </cols>
  <sheetData>
    <row r="1" spans="1:5" ht="36" customHeight="1" x14ac:dyDescent="0.2">
      <c r="A1" s="237" t="s">
        <v>186</v>
      </c>
      <c r="B1" s="237"/>
      <c r="C1" s="237"/>
      <c r="D1" s="237"/>
    </row>
    <row r="2" spans="1:5" ht="13.5" x14ac:dyDescent="0.2">
      <c r="A2" s="177"/>
      <c r="B2" s="177"/>
      <c r="C2" s="177"/>
      <c r="D2" s="97" t="s">
        <v>56</v>
      </c>
    </row>
    <row r="3" spans="1:5" ht="13.5" x14ac:dyDescent="0.2">
      <c r="A3" s="35"/>
      <c r="B3" s="35"/>
      <c r="C3" s="35"/>
      <c r="D3" s="121" t="s">
        <v>57</v>
      </c>
    </row>
    <row r="4" spans="1:5" ht="17.25" customHeight="1" x14ac:dyDescent="0.2">
      <c r="A4" s="94"/>
      <c r="B4" s="146" t="s">
        <v>12</v>
      </c>
      <c r="C4" s="146" t="s">
        <v>28</v>
      </c>
      <c r="D4" s="146" t="s">
        <v>14</v>
      </c>
    </row>
    <row r="5" spans="1:5" ht="21.75" customHeight="1" thickBot="1" x14ac:dyDescent="0.25">
      <c r="A5" s="95"/>
      <c r="B5" s="147" t="s">
        <v>147</v>
      </c>
      <c r="C5" s="147" t="s">
        <v>147</v>
      </c>
      <c r="D5" s="148" t="s">
        <v>147</v>
      </c>
      <c r="E5" s="181"/>
    </row>
    <row r="6" spans="1:5" ht="13.5" x14ac:dyDescent="0.2">
      <c r="A6" s="35"/>
      <c r="B6" s="35"/>
      <c r="C6" s="35"/>
      <c r="D6" s="35"/>
    </row>
    <row r="7" spans="1:5" ht="27" x14ac:dyDescent="0.2">
      <c r="A7" s="96" t="s">
        <v>145</v>
      </c>
      <c r="B7" s="154">
        <v>22.052865498537763</v>
      </c>
      <c r="C7" s="154">
        <v>9.6283129495804989</v>
      </c>
      <c r="D7" s="154">
        <v>12.424552548957264</v>
      </c>
    </row>
    <row r="8" spans="1:5" ht="13.5" x14ac:dyDescent="0.2">
      <c r="A8" s="96"/>
      <c r="B8" s="183"/>
      <c r="C8" s="183"/>
      <c r="D8" s="183"/>
    </row>
    <row r="9" spans="1:5" ht="33" customHeight="1" x14ac:dyDescent="0.2">
      <c r="A9" s="237" t="s">
        <v>146</v>
      </c>
      <c r="B9" s="237"/>
      <c r="C9" s="237"/>
      <c r="D9" s="237"/>
    </row>
    <row r="10" spans="1:5" ht="13.5" x14ac:dyDescent="0.2">
      <c r="A10" s="85"/>
      <c r="B10" s="85"/>
      <c r="C10" s="85"/>
      <c r="D10" s="97" t="s">
        <v>66</v>
      </c>
    </row>
    <row r="11" spans="1:5" ht="15.75" customHeight="1" x14ac:dyDescent="0.2">
      <c r="A11" s="94"/>
      <c r="B11" s="146" t="s">
        <v>12</v>
      </c>
      <c r="C11" s="146" t="s">
        <v>28</v>
      </c>
      <c r="D11" s="146" t="s">
        <v>14</v>
      </c>
    </row>
    <row r="12" spans="1:5" ht="24.75" customHeight="1" thickBot="1" x14ac:dyDescent="0.25">
      <c r="A12" s="95"/>
      <c r="B12" s="147" t="s">
        <v>147</v>
      </c>
      <c r="C12" s="147" t="s">
        <v>147</v>
      </c>
      <c r="D12" s="148" t="s">
        <v>147</v>
      </c>
      <c r="E12" s="181"/>
    </row>
    <row r="14" spans="1:5" ht="27" x14ac:dyDescent="0.2">
      <c r="A14" s="96" t="s">
        <v>145</v>
      </c>
      <c r="B14" s="166">
        <v>1.7666813936574175</v>
      </c>
      <c r="C14" s="166">
        <v>1.5460140931240096</v>
      </c>
      <c r="D14" s="166">
        <v>1.9863964988532465</v>
      </c>
    </row>
  </sheetData>
  <mergeCells count="2">
    <mergeCell ref="A1:D1"/>
    <mergeCell ref="A9:D9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sqref="A1:XFD1048576"/>
    </sheetView>
  </sheetViews>
  <sheetFormatPr defaultRowHeight="12.75" x14ac:dyDescent="0.2"/>
  <cols>
    <col min="1" max="1" width="25.7109375" customWidth="1"/>
    <col min="2" max="6" width="20.42578125" customWidth="1"/>
  </cols>
  <sheetData>
    <row r="1" spans="1:7" x14ac:dyDescent="0.2">
      <c r="A1" s="157"/>
      <c r="B1" s="157"/>
      <c r="C1" s="157"/>
      <c r="D1" s="157"/>
      <c r="E1" s="157"/>
      <c r="F1" s="157"/>
    </row>
    <row r="2" spans="1:7" ht="17.25" customHeight="1" x14ac:dyDescent="0.25">
      <c r="A2" s="278" t="s">
        <v>130</v>
      </c>
      <c r="B2" s="278"/>
      <c r="C2" s="278"/>
      <c r="D2" s="278"/>
      <c r="E2" s="278"/>
      <c r="F2" s="278"/>
    </row>
    <row r="3" spans="1:7" x14ac:dyDescent="0.2">
      <c r="A3" s="158"/>
      <c r="B3" s="158"/>
      <c r="C3" s="158"/>
      <c r="D3" s="158"/>
      <c r="E3" s="158"/>
      <c r="F3" s="158"/>
    </row>
    <row r="4" spans="1:7" ht="15" customHeight="1" x14ac:dyDescent="0.3">
      <c r="A4" s="279" t="s">
        <v>121</v>
      </c>
      <c r="B4" s="279"/>
      <c r="C4" s="279"/>
      <c r="D4" s="279"/>
      <c r="E4" s="279"/>
      <c r="F4" s="279"/>
    </row>
    <row r="5" spans="1:7" ht="16.5" x14ac:dyDescent="0.2">
      <c r="A5" s="280" t="s">
        <v>122</v>
      </c>
      <c r="B5" s="280"/>
      <c r="C5" s="280"/>
      <c r="D5" s="280"/>
      <c r="E5" s="280"/>
      <c r="F5" s="280"/>
    </row>
    <row r="6" spans="1:7" x14ac:dyDescent="0.2">
      <c r="A6" s="156"/>
      <c r="B6" s="156"/>
      <c r="C6" s="156"/>
      <c r="D6" s="156"/>
      <c r="E6" s="156"/>
      <c r="F6" s="159" t="s">
        <v>56</v>
      </c>
    </row>
    <row r="7" spans="1:7" ht="13.5" customHeight="1" x14ac:dyDescent="0.2">
      <c r="A7" s="160"/>
      <c r="B7" s="160"/>
      <c r="C7" s="160"/>
      <c r="D7" s="160"/>
      <c r="E7" s="160"/>
      <c r="F7" s="161" t="s">
        <v>57</v>
      </c>
    </row>
    <row r="8" spans="1:7" ht="42" customHeight="1" x14ac:dyDescent="0.25">
      <c r="A8" s="130"/>
      <c r="B8" s="172" t="s">
        <v>131</v>
      </c>
      <c r="C8" s="172" t="s">
        <v>132</v>
      </c>
      <c r="D8" s="172" t="s">
        <v>133</v>
      </c>
      <c r="E8" s="172" t="s">
        <v>134</v>
      </c>
      <c r="F8" s="172" t="s">
        <v>135</v>
      </c>
    </row>
    <row r="9" spans="1:7" ht="24.75" customHeight="1" thickBot="1" x14ac:dyDescent="0.3">
      <c r="A9" s="131"/>
      <c r="B9" s="147" t="s">
        <v>147</v>
      </c>
      <c r="C9" s="147" t="s">
        <v>147</v>
      </c>
      <c r="D9" s="147" t="s">
        <v>147</v>
      </c>
      <c r="E9" s="147" t="s">
        <v>147</v>
      </c>
      <c r="F9" s="148" t="s">
        <v>147</v>
      </c>
      <c r="G9" s="1"/>
    </row>
    <row r="10" spans="1:7" x14ac:dyDescent="0.2">
      <c r="A10" s="162"/>
      <c r="B10" s="163"/>
      <c r="C10" s="163"/>
      <c r="D10" s="163"/>
      <c r="E10" s="163"/>
      <c r="F10" s="163"/>
    </row>
    <row r="11" spans="1:7" ht="29.85" customHeight="1" x14ac:dyDescent="0.2">
      <c r="A11" s="173" t="s">
        <v>137</v>
      </c>
      <c r="B11" s="23">
        <v>1845.3269999999998</v>
      </c>
      <c r="C11" s="167">
        <v>2.8351814706789813E-14</v>
      </c>
      <c r="D11" s="23">
        <v>1845.3269999999998</v>
      </c>
      <c r="E11" s="167">
        <v>1845.3269999999998</v>
      </c>
      <c r="F11" s="59">
        <v>1.5364114168811173E-15</v>
      </c>
    </row>
    <row r="12" spans="1:7" ht="29.85" customHeight="1" x14ac:dyDescent="0.2">
      <c r="A12" s="174" t="s">
        <v>138</v>
      </c>
      <c r="B12" s="23">
        <v>895.74170022673172</v>
      </c>
      <c r="C12" s="167">
        <v>5.8201020213545247</v>
      </c>
      <c r="D12" s="23">
        <v>884.33450987852802</v>
      </c>
      <c r="E12" s="167">
        <v>907.14889057493531</v>
      </c>
      <c r="F12" s="59">
        <v>0.64975226897233096</v>
      </c>
    </row>
    <row r="13" spans="1:7" ht="29.85" customHeight="1" x14ac:dyDescent="0.2">
      <c r="A13" s="173" t="s">
        <v>139</v>
      </c>
      <c r="B13" s="23">
        <v>761.60326014882094</v>
      </c>
      <c r="C13" s="167">
        <v>6.2473360346840856</v>
      </c>
      <c r="D13" s="23">
        <v>749.35870652152084</v>
      </c>
      <c r="E13" s="167">
        <v>773.84781377612103</v>
      </c>
      <c r="F13" s="59">
        <v>0.82028745957092219</v>
      </c>
    </row>
    <row r="14" spans="1:7" ht="29.85" customHeight="1" x14ac:dyDescent="0.2">
      <c r="A14" s="173" t="s">
        <v>140</v>
      </c>
      <c r="B14" s="23">
        <v>134.13844007791079</v>
      </c>
      <c r="C14" s="167">
        <v>4.5995342678361117</v>
      </c>
      <c r="D14" s="23">
        <v>125.1235185672942</v>
      </c>
      <c r="E14" s="167">
        <v>143.15336158852736</v>
      </c>
      <c r="F14" s="59">
        <v>3.4289456960768248</v>
      </c>
    </row>
    <row r="15" spans="1:7" ht="29.85" customHeight="1" x14ac:dyDescent="0.2">
      <c r="A15" s="175" t="s">
        <v>96</v>
      </c>
      <c r="B15" s="23">
        <v>949.58529977326805</v>
      </c>
      <c r="C15" s="167">
        <v>5.8201020213545238</v>
      </c>
      <c r="D15" s="23">
        <v>938.17810942506446</v>
      </c>
      <c r="E15" s="167">
        <v>960.99249012147175</v>
      </c>
      <c r="F15" s="59">
        <v>0.61290986947082959</v>
      </c>
    </row>
    <row r="16" spans="1:7" ht="29.85" customHeight="1" x14ac:dyDescent="0.2">
      <c r="A16" s="173" t="s">
        <v>141</v>
      </c>
      <c r="B16" s="23">
        <v>1494.5459999999998</v>
      </c>
      <c r="C16" s="167">
        <v>4.7639388377606551E-15</v>
      </c>
      <c r="D16" s="23">
        <v>1494.5459999999998</v>
      </c>
      <c r="E16" s="167">
        <v>1494.5459999999998</v>
      </c>
      <c r="F16" s="59">
        <v>3.1875491538973412E-16</v>
      </c>
    </row>
    <row r="17" spans="1:6" ht="3" customHeight="1" x14ac:dyDescent="0.25">
      <c r="A17" s="123"/>
      <c r="B17" s="123"/>
      <c r="C17" s="123"/>
      <c r="D17" s="123"/>
      <c r="E17" s="123"/>
      <c r="F17" s="123"/>
    </row>
    <row r="18" spans="1:6" ht="29.85" customHeight="1" x14ac:dyDescent="0.2">
      <c r="A18" s="277" t="s">
        <v>136</v>
      </c>
      <c r="B18" s="277"/>
      <c r="C18" s="277"/>
      <c r="D18" s="277"/>
      <c r="E18" s="277"/>
      <c r="F18" s="277"/>
    </row>
    <row r="19" spans="1:6" ht="3.75" customHeight="1" x14ac:dyDescent="0.25">
      <c r="A19" s="41"/>
      <c r="B19" s="132"/>
      <c r="C19" s="132"/>
      <c r="D19" s="132"/>
      <c r="E19" s="132"/>
      <c r="F19" s="132"/>
    </row>
    <row r="20" spans="1:6" ht="29.85" customHeight="1" x14ac:dyDescent="0.2">
      <c r="A20" s="173" t="s">
        <v>142</v>
      </c>
      <c r="B20" s="128">
        <v>48.541082432909278</v>
      </c>
      <c r="C20" s="168">
        <v>0.31539678449155761</v>
      </c>
      <c r="D20" s="168">
        <v>47.922916094466082</v>
      </c>
      <c r="E20" s="168">
        <v>49.159248771352473</v>
      </c>
      <c r="F20" s="169">
        <v>0.64975226897233096</v>
      </c>
    </row>
    <row r="21" spans="1:6" ht="29.85" customHeight="1" x14ac:dyDescent="0.2">
      <c r="A21" s="173" t="s">
        <v>143</v>
      </c>
      <c r="B21" s="128">
        <v>41.27199461931793</v>
      </c>
      <c r="C21" s="168">
        <v>0.33854899617705081</v>
      </c>
      <c r="D21" s="168">
        <v>40.608450779808727</v>
      </c>
      <c r="E21" s="168">
        <v>41.935538458827139</v>
      </c>
      <c r="F21" s="169">
        <v>0.82028745957092242</v>
      </c>
    </row>
    <row r="22" spans="1:6" ht="29.85" customHeight="1" x14ac:dyDescent="0.2">
      <c r="A22" s="173" t="s">
        <v>144</v>
      </c>
      <c r="B22" s="128">
        <v>14.978170040880512</v>
      </c>
      <c r="C22" s="168">
        <v>0.49335871509190493</v>
      </c>
      <c r="D22" s="168">
        <v>14.01120472784142</v>
      </c>
      <c r="E22" s="168">
        <v>15.945135353919603</v>
      </c>
      <c r="F22" s="169">
        <v>3.293851743873661</v>
      </c>
    </row>
  </sheetData>
  <mergeCells count="4">
    <mergeCell ref="A18:F18"/>
    <mergeCell ref="A2:F2"/>
    <mergeCell ref="A4:F4"/>
    <mergeCell ref="A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zoomScaleNormal="100" workbookViewId="0">
      <selection sqref="A1:XFD1048576"/>
    </sheetView>
  </sheetViews>
  <sheetFormatPr defaultColWidth="8.85546875" defaultRowHeight="11.25" x14ac:dyDescent="0.2"/>
  <cols>
    <col min="1" max="1" width="13.85546875" style="68" customWidth="1"/>
    <col min="2" max="2" width="24.5703125" style="68" customWidth="1"/>
    <col min="3" max="4" width="15.42578125" style="68" customWidth="1"/>
    <col min="5" max="5" width="16.85546875" style="68" customWidth="1"/>
    <col min="6" max="6" width="23.42578125" style="68" customWidth="1"/>
    <col min="7" max="16384" width="8.85546875" style="68"/>
  </cols>
  <sheetData>
    <row r="1" spans="1:6" ht="13.9" customHeight="1" x14ac:dyDescent="0.2">
      <c r="A1" s="239" t="s">
        <v>10</v>
      </c>
      <c r="B1" s="239"/>
      <c r="C1" s="239"/>
      <c r="D1" s="239"/>
      <c r="E1" s="239"/>
      <c r="F1" s="239"/>
    </row>
    <row r="2" spans="1:6" ht="13.15" customHeight="1" x14ac:dyDescent="0.2">
      <c r="A2" s="240" t="s">
        <v>7</v>
      </c>
      <c r="B2" s="240"/>
      <c r="C2" s="240"/>
      <c r="D2" s="240"/>
      <c r="E2" s="240"/>
      <c r="F2" s="240"/>
    </row>
    <row r="3" spans="1:6" ht="12.2" customHeight="1" x14ac:dyDescent="0.2">
      <c r="A3" s="184"/>
      <c r="B3" s="184"/>
      <c r="C3" s="184"/>
      <c r="D3" s="184"/>
      <c r="E3" s="184"/>
      <c r="F3" s="185" t="s">
        <v>56</v>
      </c>
    </row>
    <row r="4" spans="1:6" ht="12" customHeight="1" x14ac:dyDescent="0.2">
      <c r="A4" s="186"/>
      <c r="B4" s="186"/>
      <c r="C4" s="186"/>
      <c r="D4" s="186"/>
      <c r="E4" s="186"/>
      <c r="F4" s="187" t="s">
        <v>57</v>
      </c>
    </row>
    <row r="5" spans="1:6" ht="15.75" customHeight="1" x14ac:dyDescent="0.2">
      <c r="A5" s="188"/>
      <c r="B5" s="241" t="s">
        <v>149</v>
      </c>
      <c r="C5" s="241" t="s">
        <v>97</v>
      </c>
      <c r="D5" s="243"/>
      <c r="E5" s="243"/>
      <c r="F5" s="189"/>
    </row>
    <row r="6" spans="1:6" ht="29.25" customHeight="1" x14ac:dyDescent="0.2">
      <c r="A6" s="190"/>
      <c r="B6" s="242"/>
      <c r="C6" s="172" t="s">
        <v>150</v>
      </c>
      <c r="D6" s="172" t="s">
        <v>151</v>
      </c>
      <c r="E6" s="172" t="s">
        <v>152</v>
      </c>
      <c r="F6" s="191" t="s">
        <v>153</v>
      </c>
    </row>
    <row r="7" spans="1:6" ht="21" customHeight="1" thickBot="1" x14ac:dyDescent="0.25">
      <c r="A7" s="192"/>
      <c r="B7" s="193" t="s">
        <v>154</v>
      </c>
      <c r="C7" s="193" t="s">
        <v>154</v>
      </c>
      <c r="D7" s="193" t="s">
        <v>154</v>
      </c>
      <c r="E7" s="193" t="s">
        <v>154</v>
      </c>
      <c r="F7" s="194" t="s">
        <v>154</v>
      </c>
    </row>
    <row r="8" spans="1:6" ht="3.75" customHeight="1" x14ac:dyDescent="0.2">
      <c r="A8" s="186"/>
      <c r="B8" s="186"/>
      <c r="C8" s="186"/>
      <c r="D8" s="186"/>
      <c r="E8" s="186"/>
      <c r="F8" s="186"/>
    </row>
    <row r="9" spans="1:6" ht="12.6" customHeight="1" x14ac:dyDescent="0.2">
      <c r="A9" s="239" t="s">
        <v>155</v>
      </c>
      <c r="B9" s="239"/>
      <c r="C9" s="239"/>
      <c r="D9" s="239"/>
      <c r="E9" s="239"/>
      <c r="F9" s="239"/>
    </row>
    <row r="10" spans="1:6" ht="1.5" customHeight="1" x14ac:dyDescent="0.2">
      <c r="A10" s="239"/>
      <c r="B10" s="239"/>
      <c r="C10" s="239"/>
      <c r="D10" s="239"/>
      <c r="E10" s="239"/>
      <c r="F10" s="239"/>
    </row>
    <row r="11" spans="1:6" ht="15" x14ac:dyDescent="0.2">
      <c r="A11" s="195" t="s">
        <v>156</v>
      </c>
      <c r="B11" s="196">
        <v>1845.3269999999998</v>
      </c>
      <c r="C11" s="197">
        <v>895.74170022673172</v>
      </c>
      <c r="D11" s="198">
        <v>761.60326014882094</v>
      </c>
      <c r="E11" s="197">
        <v>134.13844007791079</v>
      </c>
      <c r="F11" s="196">
        <v>949.58529977326805</v>
      </c>
    </row>
    <row r="12" spans="1:6" ht="13.15" customHeight="1" x14ac:dyDescent="0.2">
      <c r="A12" s="199" t="s">
        <v>157</v>
      </c>
      <c r="B12" s="200">
        <v>246.28100000000001</v>
      </c>
      <c r="C12" s="201">
        <v>68.390085366953429</v>
      </c>
      <c r="D12" s="201">
        <v>47.096738887953627</v>
      </c>
      <c r="E12" s="202">
        <v>21.293346478999794</v>
      </c>
      <c r="F12" s="201">
        <v>177.89091463304658</v>
      </c>
    </row>
    <row r="13" spans="1:6" ht="12.6" customHeight="1" x14ac:dyDescent="0.2">
      <c r="A13" s="203" t="s">
        <v>0</v>
      </c>
      <c r="B13" s="200">
        <v>778.03700000000003</v>
      </c>
      <c r="C13" s="201">
        <v>600.56411387575577</v>
      </c>
      <c r="D13" s="201">
        <v>516.44253964570942</v>
      </c>
      <c r="E13" s="202">
        <v>84.121574230046392</v>
      </c>
      <c r="F13" s="201">
        <v>177.47288612424418</v>
      </c>
    </row>
    <row r="14" spans="1:6" ht="12.6" customHeight="1" x14ac:dyDescent="0.2">
      <c r="A14" s="203" t="s">
        <v>1</v>
      </c>
      <c r="B14" s="200">
        <v>470.22799999999989</v>
      </c>
      <c r="C14" s="201">
        <v>219.86343242791366</v>
      </c>
      <c r="D14" s="201">
        <v>191.38918187986471</v>
      </c>
      <c r="E14" s="202">
        <v>28.474250548048971</v>
      </c>
      <c r="F14" s="201">
        <v>250.36456757208623</v>
      </c>
    </row>
    <row r="15" spans="1:6" ht="12.6" customHeight="1" x14ac:dyDescent="0.3">
      <c r="A15" s="203" t="s">
        <v>2</v>
      </c>
      <c r="B15" s="200">
        <v>350.78099999999989</v>
      </c>
      <c r="C15" s="201">
        <v>6.9240685561088062</v>
      </c>
      <c r="D15" s="201">
        <v>6.6747997352931892</v>
      </c>
      <c r="E15" s="176" t="s">
        <v>124</v>
      </c>
      <c r="F15" s="201">
        <v>343.85693144389109</v>
      </c>
    </row>
    <row r="16" spans="1:6" ht="12.6" customHeight="1" x14ac:dyDescent="0.2">
      <c r="A16" s="203" t="s">
        <v>3</v>
      </c>
      <c r="B16" s="205">
        <v>1494.5459999999998</v>
      </c>
      <c r="C16" s="205">
        <v>888.81763167062286</v>
      </c>
      <c r="D16" s="200">
        <v>754.92846041352766</v>
      </c>
      <c r="E16" s="206">
        <v>133.88917125709514</v>
      </c>
      <c r="F16" s="200">
        <v>605.72836832937708</v>
      </c>
    </row>
    <row r="17" spans="1:6" ht="2.25" customHeight="1" x14ac:dyDescent="0.2">
      <c r="A17" s="186"/>
      <c r="B17" s="207"/>
      <c r="C17" s="208"/>
      <c r="D17" s="209"/>
      <c r="E17" s="208"/>
      <c r="F17" s="208"/>
    </row>
    <row r="18" spans="1:6" ht="12.6" customHeight="1" x14ac:dyDescent="0.2">
      <c r="A18" s="239" t="s">
        <v>158</v>
      </c>
      <c r="B18" s="239"/>
      <c r="C18" s="239"/>
      <c r="D18" s="239"/>
      <c r="E18" s="239"/>
      <c r="F18" s="239"/>
    </row>
    <row r="19" spans="1:6" ht="3" customHeight="1" x14ac:dyDescent="0.2">
      <c r="A19" s="210"/>
      <c r="B19" s="210"/>
      <c r="C19" s="210"/>
      <c r="D19" s="210"/>
      <c r="E19" s="210"/>
      <c r="F19" s="210"/>
    </row>
    <row r="20" spans="1:6" ht="15" x14ac:dyDescent="0.2">
      <c r="A20" s="195" t="s">
        <v>156</v>
      </c>
      <c r="B20" s="197">
        <v>899.55999999999983</v>
      </c>
      <c r="C20" s="197">
        <v>554.00971391914845</v>
      </c>
      <c r="D20" s="197">
        <v>485.54777918144151</v>
      </c>
      <c r="E20" s="197">
        <v>68.46193473770694</v>
      </c>
      <c r="F20" s="197">
        <v>345.55028608085138</v>
      </c>
    </row>
    <row r="21" spans="1:6" ht="13.15" customHeight="1" x14ac:dyDescent="0.2">
      <c r="A21" s="199" t="s">
        <v>159</v>
      </c>
      <c r="B21" s="200">
        <v>126.13400000000001</v>
      </c>
      <c r="C21" s="202">
        <v>44.682332267536808</v>
      </c>
      <c r="D21" s="202">
        <v>31.224402223517131</v>
      </c>
      <c r="E21" s="202">
        <v>13.457930044019678</v>
      </c>
      <c r="F21" s="202">
        <v>81.451667732463207</v>
      </c>
    </row>
    <row r="22" spans="1:6" ht="12.6" customHeight="1" x14ac:dyDescent="0.2">
      <c r="A22" s="203" t="s">
        <v>0</v>
      </c>
      <c r="B22" s="200">
        <v>394.928</v>
      </c>
      <c r="C22" s="202">
        <v>363.0716225743077</v>
      </c>
      <c r="D22" s="202">
        <v>324.71221462466423</v>
      </c>
      <c r="E22" s="202">
        <v>38.359407949643483</v>
      </c>
      <c r="F22" s="202">
        <v>31.856377425692269</v>
      </c>
    </row>
    <row r="23" spans="1:6" ht="12.6" customHeight="1" x14ac:dyDescent="0.2">
      <c r="A23" s="203" t="s">
        <v>1</v>
      </c>
      <c r="B23" s="200">
        <v>227.85499999999988</v>
      </c>
      <c r="C23" s="202">
        <v>142.10199528281018</v>
      </c>
      <c r="D23" s="202">
        <v>125.65235989430812</v>
      </c>
      <c r="E23" s="202">
        <v>16.449635388502067</v>
      </c>
      <c r="F23" s="202">
        <v>85.753004717189711</v>
      </c>
    </row>
    <row r="24" spans="1:6" ht="12.6" customHeight="1" x14ac:dyDescent="0.2">
      <c r="A24" s="203" t="s">
        <v>2</v>
      </c>
      <c r="B24" s="200">
        <v>150.64299999999997</v>
      </c>
      <c r="C24" s="211">
        <v>4.1537637944937735</v>
      </c>
      <c r="D24" s="211">
        <v>3.9588024389520706</v>
      </c>
      <c r="E24" s="204" t="s">
        <v>124</v>
      </c>
      <c r="F24" s="202">
        <v>146.48923620550619</v>
      </c>
    </row>
    <row r="25" spans="1:6" ht="12.6" customHeight="1" x14ac:dyDescent="0.2">
      <c r="A25" s="203" t="s">
        <v>3</v>
      </c>
      <c r="B25" s="200">
        <v>748.91699999999992</v>
      </c>
      <c r="C25" s="205">
        <v>549.85595012465467</v>
      </c>
      <c r="D25" s="206">
        <v>481.58897674248942</v>
      </c>
      <c r="E25" s="206">
        <v>68.266973382165233</v>
      </c>
      <c r="F25" s="205">
        <v>199.06104987534519</v>
      </c>
    </row>
    <row r="26" spans="1:6" ht="2.25" customHeight="1" x14ac:dyDescent="0.2">
      <c r="A26" s="186"/>
      <c r="B26" s="186"/>
      <c r="C26" s="208"/>
      <c r="D26" s="208"/>
      <c r="E26" s="208"/>
      <c r="F26" s="208"/>
    </row>
    <row r="27" spans="1:6" ht="12.6" customHeight="1" x14ac:dyDescent="0.2">
      <c r="A27" s="239" t="s">
        <v>160</v>
      </c>
      <c r="B27" s="239"/>
      <c r="C27" s="239"/>
      <c r="D27" s="239"/>
      <c r="E27" s="239"/>
      <c r="F27" s="239"/>
    </row>
    <row r="28" spans="1:6" ht="1.5" customHeight="1" x14ac:dyDescent="0.2">
      <c r="A28" s="210"/>
      <c r="B28" s="210"/>
      <c r="C28" s="210"/>
      <c r="D28" s="210"/>
      <c r="E28" s="210"/>
      <c r="F28" s="210"/>
    </row>
    <row r="29" spans="1:6" ht="15" x14ac:dyDescent="0.2">
      <c r="A29" s="195" t="s">
        <v>156</v>
      </c>
      <c r="B29" s="198">
        <v>945.76699999999994</v>
      </c>
      <c r="C29" s="197">
        <v>341.73198630758321</v>
      </c>
      <c r="D29" s="197">
        <v>276.05548096737937</v>
      </c>
      <c r="E29" s="197">
        <v>65.676505340203832</v>
      </c>
      <c r="F29" s="197">
        <v>604.03501369241667</v>
      </c>
    </row>
    <row r="30" spans="1:6" ht="13.15" customHeight="1" x14ac:dyDescent="0.2">
      <c r="A30" s="199" t="s">
        <v>159</v>
      </c>
      <c r="B30" s="212">
        <v>120.14699999999999</v>
      </c>
      <c r="C30" s="202">
        <v>23.707753099416607</v>
      </c>
      <c r="D30" s="202">
        <v>15.872336664436496</v>
      </c>
      <c r="E30" s="202">
        <v>7.8354164349801128</v>
      </c>
      <c r="F30" s="202">
        <v>96.43924690058337</v>
      </c>
    </row>
    <row r="31" spans="1:6" ht="12.6" customHeight="1" x14ac:dyDescent="0.2">
      <c r="A31" s="203" t="s">
        <v>0</v>
      </c>
      <c r="B31" s="212">
        <v>383.10899999999998</v>
      </c>
      <c r="C31" s="202">
        <v>237.49249130144807</v>
      </c>
      <c r="D31" s="202">
        <v>191.73032502104516</v>
      </c>
      <c r="E31" s="202">
        <v>45.762166280402901</v>
      </c>
      <c r="F31" s="202">
        <v>145.61650869855194</v>
      </c>
    </row>
    <row r="32" spans="1:6" ht="12.6" customHeight="1" x14ac:dyDescent="0.2">
      <c r="A32" s="203" t="s">
        <v>1</v>
      </c>
      <c r="B32" s="212">
        <v>242.37299999999999</v>
      </c>
      <c r="C32" s="202">
        <v>77.7614371451035</v>
      </c>
      <c r="D32" s="202">
        <v>65.736821985556588</v>
      </c>
      <c r="E32" s="202">
        <v>12.024615159546906</v>
      </c>
      <c r="F32" s="202">
        <v>164.6115628548965</v>
      </c>
    </row>
    <row r="33" spans="1:6" ht="12.6" customHeight="1" x14ac:dyDescent="0.3">
      <c r="A33" s="203" t="s">
        <v>2</v>
      </c>
      <c r="B33" s="212">
        <v>200.13799999999989</v>
      </c>
      <c r="C33" s="211">
        <v>2.7703047616150331</v>
      </c>
      <c r="D33" s="211">
        <v>2.7159972963411185</v>
      </c>
      <c r="E33" s="176" t="s">
        <v>124</v>
      </c>
      <c r="F33" s="202">
        <v>197.36769523838487</v>
      </c>
    </row>
    <row r="34" spans="1:6" ht="12" customHeight="1" x14ac:dyDescent="0.2">
      <c r="A34" s="203" t="s">
        <v>3</v>
      </c>
      <c r="B34" s="205">
        <v>745.62900000000002</v>
      </c>
      <c r="C34" s="205">
        <v>338.96168154596819</v>
      </c>
      <c r="D34" s="206">
        <v>273.33948367103824</v>
      </c>
      <c r="E34" s="206">
        <v>65.62219787492991</v>
      </c>
      <c r="F34" s="206">
        <v>406.66731845403183</v>
      </c>
    </row>
    <row r="35" spans="1:6" ht="8.25" customHeight="1" x14ac:dyDescent="0.2">
      <c r="A35" s="186"/>
      <c r="B35" s="186"/>
      <c r="C35" s="208"/>
      <c r="D35" s="208"/>
      <c r="E35" s="208"/>
      <c r="F35" s="208"/>
    </row>
    <row r="36" spans="1:6" ht="13.9" customHeight="1" x14ac:dyDescent="0.2">
      <c r="A36" s="244" t="s">
        <v>161</v>
      </c>
      <c r="B36" s="244"/>
      <c r="C36" s="244"/>
      <c r="D36" s="244"/>
      <c r="E36" s="244"/>
      <c r="F36" s="244"/>
    </row>
    <row r="37" spans="1:6" ht="3" customHeight="1" x14ac:dyDescent="0.2">
      <c r="A37" s="163"/>
      <c r="B37" s="182"/>
      <c r="C37" s="182"/>
      <c r="D37" s="182"/>
      <c r="E37" s="182"/>
      <c r="F37" s="182"/>
    </row>
    <row r="38" spans="1:6" ht="13.15" customHeight="1" x14ac:dyDescent="0.2">
      <c r="A38" s="239" t="s">
        <v>155</v>
      </c>
      <c r="B38" s="239"/>
      <c r="C38" s="239"/>
      <c r="D38" s="239"/>
      <c r="E38" s="239"/>
      <c r="F38" s="239"/>
    </row>
    <row r="39" spans="1:6" ht="1.5" customHeight="1" x14ac:dyDescent="0.2">
      <c r="A39" s="210"/>
      <c r="B39" s="210"/>
      <c r="C39" s="210"/>
      <c r="D39" s="210"/>
      <c r="E39" s="210"/>
      <c r="F39" s="210"/>
    </row>
    <row r="40" spans="1:6" ht="12.75" x14ac:dyDescent="0.2">
      <c r="A40" s="195" t="s">
        <v>162</v>
      </c>
      <c r="B40" s="213">
        <v>100</v>
      </c>
      <c r="C40" s="213">
        <v>100</v>
      </c>
      <c r="D40" s="213">
        <v>100</v>
      </c>
      <c r="E40" s="213">
        <v>100</v>
      </c>
      <c r="F40" s="213">
        <v>100</v>
      </c>
    </row>
    <row r="41" spans="1:6" ht="13.15" customHeight="1" x14ac:dyDescent="0.2">
      <c r="A41" s="199" t="s">
        <v>157</v>
      </c>
      <c r="B41" s="214">
        <v>13.346198261879874</v>
      </c>
      <c r="C41" s="145">
        <v>7.6350230596211395</v>
      </c>
      <c r="D41" s="215">
        <v>6.1838940761297039</v>
      </c>
      <c r="E41" s="215">
        <v>15.874156928194566</v>
      </c>
      <c r="F41" s="215">
        <v>18.733537121469919</v>
      </c>
    </row>
    <row r="42" spans="1:6" ht="12.6" customHeight="1" x14ac:dyDescent="0.2">
      <c r="A42" s="203" t="s">
        <v>0</v>
      </c>
      <c r="B42" s="214">
        <v>42.162554387379586</v>
      </c>
      <c r="C42" s="145">
        <v>67.046573105141803</v>
      </c>
      <c r="D42" s="215">
        <v>67.809917140427416</v>
      </c>
      <c r="E42" s="215">
        <v>62.712503724649395</v>
      </c>
      <c r="F42" s="215">
        <v>18.689514903676301</v>
      </c>
    </row>
    <row r="43" spans="1:6" ht="12.6" customHeight="1" x14ac:dyDescent="0.2">
      <c r="A43" s="203" t="s">
        <v>1</v>
      </c>
      <c r="B43" s="214">
        <v>25.482096127136273</v>
      </c>
      <c r="C43" s="145">
        <v>24.545405486008015</v>
      </c>
      <c r="D43" s="215">
        <v>25.129774502602096</v>
      </c>
      <c r="E43" s="215">
        <v>21.227509826050202</v>
      </c>
      <c r="F43" s="215">
        <v>26.365674324556799</v>
      </c>
    </row>
    <row r="44" spans="1:6" ht="12.6" customHeight="1" x14ac:dyDescent="0.3">
      <c r="A44" s="203" t="s">
        <v>2</v>
      </c>
      <c r="B44" s="214">
        <v>19.009151223604267</v>
      </c>
      <c r="C44" s="145">
        <v>0.77299834922904387</v>
      </c>
      <c r="D44" s="145">
        <v>0.87641428084077544</v>
      </c>
      <c r="E44" s="176" t="s">
        <v>124</v>
      </c>
      <c r="F44" s="215">
        <v>36.211273650296988</v>
      </c>
    </row>
    <row r="45" spans="1:6" ht="12.6" customHeight="1" x14ac:dyDescent="0.2">
      <c r="A45" s="203" t="s">
        <v>3</v>
      </c>
      <c r="B45" s="214">
        <v>80.990848776395723</v>
      </c>
      <c r="C45" s="145">
        <v>99.227001650770958</v>
      </c>
      <c r="D45" s="215">
        <v>99.123585719159209</v>
      </c>
      <c r="E45" s="215">
        <v>99.814170478894155</v>
      </c>
      <c r="F45" s="215">
        <v>63.788726349703019</v>
      </c>
    </row>
    <row r="46" spans="1:6" ht="7.9" customHeight="1" x14ac:dyDescent="0.2">
      <c r="A46" s="186"/>
      <c r="B46" s="186"/>
      <c r="C46" s="208"/>
      <c r="D46" s="208"/>
      <c r="E46" s="208"/>
      <c r="F46" s="208"/>
    </row>
    <row r="47" spans="1:6" s="110" customFormat="1" ht="13.15" customHeight="1" x14ac:dyDescent="0.2">
      <c r="A47" s="239" t="s">
        <v>158</v>
      </c>
      <c r="B47" s="239"/>
      <c r="C47" s="239"/>
      <c r="D47" s="239"/>
      <c r="E47" s="239"/>
      <c r="F47" s="239"/>
    </row>
    <row r="48" spans="1:6" ht="1.5" customHeight="1" x14ac:dyDescent="0.2">
      <c r="A48" s="210"/>
      <c r="B48" s="210"/>
      <c r="C48" s="210"/>
      <c r="D48" s="210"/>
      <c r="E48" s="210"/>
      <c r="F48" s="210"/>
    </row>
    <row r="49" spans="1:6" ht="12.75" x14ac:dyDescent="0.2">
      <c r="A49" s="195" t="s">
        <v>162</v>
      </c>
      <c r="B49" s="213">
        <v>100</v>
      </c>
      <c r="C49" s="213">
        <v>100</v>
      </c>
      <c r="D49" s="213">
        <v>100</v>
      </c>
      <c r="E49" s="213">
        <v>100</v>
      </c>
      <c r="F49" s="213">
        <v>100</v>
      </c>
    </row>
    <row r="50" spans="1:6" ht="13.15" customHeight="1" x14ac:dyDescent="0.2">
      <c r="A50" s="199" t="s">
        <v>159</v>
      </c>
      <c r="B50" s="214">
        <v>14.021743963715597</v>
      </c>
      <c r="C50" s="145">
        <v>8.0652615188725196</v>
      </c>
      <c r="D50" s="145">
        <v>6.4307579114369853</v>
      </c>
      <c r="E50" s="215">
        <v>19.657536842305191</v>
      </c>
      <c r="F50" s="215">
        <v>23.571581623117293</v>
      </c>
    </row>
    <row r="51" spans="1:6" ht="12.6" customHeight="1" x14ac:dyDescent="0.2">
      <c r="A51" s="203" t="s">
        <v>0</v>
      </c>
      <c r="B51" s="214">
        <v>43.902352261105435</v>
      </c>
      <c r="C51" s="145">
        <v>65.535244861662122</v>
      </c>
      <c r="D51" s="145">
        <v>66.875440182648717</v>
      </c>
      <c r="E51" s="215">
        <v>56.03027156128001</v>
      </c>
      <c r="F51" s="215">
        <v>9.2190279414899852</v>
      </c>
    </row>
    <row r="52" spans="1:6" ht="12.6" customHeight="1" x14ac:dyDescent="0.2">
      <c r="A52" s="203" t="s">
        <v>1</v>
      </c>
      <c r="B52" s="214">
        <v>25.329605584952635</v>
      </c>
      <c r="C52" s="145">
        <v>25.64972990772295</v>
      </c>
      <c r="D52" s="145">
        <v>25.878474844666897</v>
      </c>
      <c r="E52" s="215">
        <v>24.027418231056888</v>
      </c>
      <c r="F52" s="215">
        <v>24.816360504220604</v>
      </c>
    </row>
    <row r="53" spans="1:6" ht="12.6" customHeight="1" x14ac:dyDescent="0.3">
      <c r="A53" s="203" t="s">
        <v>2</v>
      </c>
      <c r="B53" s="214">
        <v>16.746298190226334</v>
      </c>
      <c r="C53" s="216">
        <v>0.74976371174242062</v>
      </c>
      <c r="D53" s="216">
        <v>0.81532706124740162</v>
      </c>
      <c r="E53" s="176" t="s">
        <v>124</v>
      </c>
      <c r="F53" s="215">
        <v>42.393029931172116</v>
      </c>
    </row>
    <row r="54" spans="1:6" ht="12.6" customHeight="1" x14ac:dyDescent="0.2">
      <c r="A54" s="203" t="s">
        <v>3</v>
      </c>
      <c r="B54" s="214">
        <v>83.253701809773659</v>
      </c>
      <c r="C54" s="145">
        <v>99.250236288257582</v>
      </c>
      <c r="D54" s="145">
        <v>99.184672938752598</v>
      </c>
      <c r="E54" s="215">
        <v>99.715226634642093</v>
      </c>
      <c r="F54" s="215">
        <v>57.606970068827891</v>
      </c>
    </row>
    <row r="55" spans="1:6" ht="5.25" customHeight="1" x14ac:dyDescent="0.2">
      <c r="A55" s="186"/>
      <c r="B55" s="186"/>
      <c r="C55" s="208"/>
      <c r="D55" s="208"/>
      <c r="E55" s="208"/>
      <c r="F55" s="208"/>
    </row>
    <row r="56" spans="1:6" ht="13.15" customHeight="1" x14ac:dyDescent="0.2">
      <c r="A56" s="239" t="s">
        <v>160</v>
      </c>
      <c r="B56" s="239"/>
      <c r="C56" s="239"/>
      <c r="D56" s="239"/>
      <c r="E56" s="239"/>
      <c r="F56" s="239"/>
    </row>
    <row r="57" spans="1:6" ht="1.5" customHeight="1" x14ac:dyDescent="0.2">
      <c r="A57" s="210"/>
      <c r="B57" s="210"/>
      <c r="C57" s="210"/>
      <c r="D57" s="210"/>
      <c r="E57" s="210"/>
      <c r="F57" s="210"/>
    </row>
    <row r="58" spans="1:6" ht="12.75" x14ac:dyDescent="0.2">
      <c r="A58" s="195" t="s">
        <v>162</v>
      </c>
      <c r="B58" s="213">
        <v>100</v>
      </c>
      <c r="C58" s="213">
        <v>100</v>
      </c>
      <c r="D58" s="213">
        <v>100</v>
      </c>
      <c r="E58" s="213">
        <v>100</v>
      </c>
      <c r="F58" s="213">
        <v>100</v>
      </c>
    </row>
    <row r="59" spans="1:6" ht="13.15" customHeight="1" x14ac:dyDescent="0.2">
      <c r="A59" s="199" t="s">
        <v>157</v>
      </c>
      <c r="B59" s="214">
        <v>12.70365745474308</v>
      </c>
      <c r="C59" s="215">
        <v>6.9375282529385283</v>
      </c>
      <c r="D59" s="215">
        <v>5.7496908262118813</v>
      </c>
      <c r="E59" s="215">
        <v>11.930318756140741</v>
      </c>
      <c r="F59" s="215">
        <v>15.965837197260823</v>
      </c>
    </row>
    <row r="60" spans="1:6" ht="12.6" customHeight="1" x14ac:dyDescent="0.2">
      <c r="A60" s="203" t="s">
        <v>0</v>
      </c>
      <c r="B60" s="214">
        <v>40.507757196011283</v>
      </c>
      <c r="C60" s="145">
        <v>69.496711111990507</v>
      </c>
      <c r="D60" s="145">
        <v>69.453547652510252</v>
      </c>
      <c r="E60" s="215">
        <v>69.67813838960403</v>
      </c>
      <c r="F60" s="215">
        <v>24.107296000675543</v>
      </c>
    </row>
    <row r="61" spans="1:6" ht="12.6" customHeight="1" x14ac:dyDescent="0.2">
      <c r="A61" s="203" t="s">
        <v>1</v>
      </c>
      <c r="B61" s="214">
        <v>25.627136493449239</v>
      </c>
      <c r="C61" s="145">
        <v>22.755094711887065</v>
      </c>
      <c r="D61" s="145">
        <v>23.812902303260014</v>
      </c>
      <c r="E61" s="145">
        <v>18.308853519625448</v>
      </c>
      <c r="F61" s="215">
        <v>27.251990219679396</v>
      </c>
    </row>
    <row r="62" spans="1:6" ht="12.6" customHeight="1" x14ac:dyDescent="0.3">
      <c r="A62" s="203" t="s">
        <v>2</v>
      </c>
      <c r="B62" s="214">
        <v>21.161448855796397</v>
      </c>
      <c r="C62" s="216">
        <v>0.81066592318389552</v>
      </c>
      <c r="D62" s="216">
        <v>0.98385921801786658</v>
      </c>
      <c r="E62" s="176" t="s">
        <v>124</v>
      </c>
      <c r="F62" s="215">
        <v>32.674876582384229</v>
      </c>
    </row>
    <row r="63" spans="1:6" ht="12.6" customHeight="1" x14ac:dyDescent="0.2">
      <c r="A63" s="203" t="s">
        <v>3</v>
      </c>
      <c r="B63" s="214">
        <v>78.838551144203606</v>
      </c>
      <c r="C63" s="145">
        <v>99.189334076816095</v>
      </c>
      <c r="D63" s="145">
        <v>99.016140781982131</v>
      </c>
      <c r="E63" s="215">
        <v>99.917310665370209</v>
      </c>
      <c r="F63" s="215">
        <v>67.325123417615757</v>
      </c>
    </row>
    <row r="64" spans="1:6" x14ac:dyDescent="0.2">
      <c r="A64" s="110"/>
      <c r="B64" s="110"/>
      <c r="C64" s="110"/>
      <c r="D64" s="110"/>
      <c r="E64" s="110"/>
      <c r="F64" s="110"/>
    </row>
    <row r="65" spans="1:6" ht="72" customHeight="1" x14ac:dyDescent="0.2">
      <c r="A65" s="245" t="s">
        <v>148</v>
      </c>
      <c r="B65" s="245"/>
      <c r="C65" s="245"/>
      <c r="D65" s="245"/>
      <c r="E65" s="245"/>
      <c r="F65" s="245"/>
    </row>
  </sheetData>
  <mergeCells count="12">
    <mergeCell ref="A36:F36"/>
    <mergeCell ref="A38:F38"/>
    <mergeCell ref="A47:F47"/>
    <mergeCell ref="A56:F56"/>
    <mergeCell ref="A65:F65"/>
    <mergeCell ref="A1:F1"/>
    <mergeCell ref="A2:F2"/>
    <mergeCell ref="A9:F10"/>
    <mergeCell ref="A18:F18"/>
    <mergeCell ref="A27:F27"/>
    <mergeCell ref="B5:B6"/>
    <mergeCell ref="C5:E5"/>
  </mergeCells>
  <phoneticPr fontId="5" type="noConversion"/>
  <pageMargins left="0.59055118110236227" right="0.59055118110236227" top="0.94488188976377963" bottom="0.9448818897637796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sqref="A1:XFD1048576"/>
    </sheetView>
  </sheetViews>
  <sheetFormatPr defaultColWidth="8.85546875" defaultRowHeight="12" x14ac:dyDescent="0.2"/>
  <cols>
    <col min="1" max="1" width="18.140625" style="8" customWidth="1"/>
    <col min="2" max="4" width="20.85546875" style="8" customWidth="1"/>
    <col min="5" max="16384" width="8.85546875" style="8"/>
  </cols>
  <sheetData>
    <row r="1" spans="1:5" ht="13.9" customHeight="1" x14ac:dyDescent="0.2">
      <c r="A1" s="239" t="s">
        <v>11</v>
      </c>
      <c r="B1" s="239"/>
      <c r="C1" s="239"/>
      <c r="D1" s="239"/>
    </row>
    <row r="2" spans="1:5" ht="13.9" customHeight="1" x14ac:dyDescent="0.2">
      <c r="A2" s="246" t="s">
        <v>63</v>
      </c>
      <c r="B2" s="246"/>
      <c r="C2" s="246"/>
      <c r="D2" s="246"/>
    </row>
    <row r="3" spans="1:5" ht="13.5" customHeight="1" x14ac:dyDescent="0.2">
      <c r="A3" s="186"/>
      <c r="B3" s="186"/>
      <c r="C3" s="186"/>
      <c r="D3" s="217" t="s">
        <v>4</v>
      </c>
    </row>
    <row r="4" spans="1:5" ht="28.5" customHeight="1" x14ac:dyDescent="0.2">
      <c r="A4" s="188"/>
      <c r="B4" s="172" t="s">
        <v>163</v>
      </c>
      <c r="C4" s="172" t="s">
        <v>164</v>
      </c>
      <c r="D4" s="172" t="s">
        <v>165</v>
      </c>
      <c r="E4" s="69"/>
    </row>
    <row r="5" spans="1:5" ht="28.5" customHeight="1" thickBot="1" x14ac:dyDescent="0.25">
      <c r="A5" s="192"/>
      <c r="B5" s="193" t="s">
        <v>154</v>
      </c>
      <c r="C5" s="193" t="s">
        <v>154</v>
      </c>
      <c r="D5" s="194" t="s">
        <v>154</v>
      </c>
      <c r="E5" s="69"/>
    </row>
    <row r="6" spans="1:5" ht="8.25" customHeight="1" x14ac:dyDescent="0.2">
      <c r="A6" s="186"/>
      <c r="B6" s="186"/>
      <c r="C6" s="186"/>
      <c r="D6" s="186"/>
    </row>
    <row r="7" spans="1:5" ht="13.9" customHeight="1" x14ac:dyDescent="0.2">
      <c r="A7" s="239" t="s">
        <v>155</v>
      </c>
      <c r="B7" s="239"/>
      <c r="C7" s="239"/>
      <c r="D7" s="239"/>
    </row>
    <row r="8" spans="1:5" ht="9.6" customHeight="1" x14ac:dyDescent="0.2">
      <c r="A8" s="210"/>
      <c r="B8" s="210"/>
      <c r="C8" s="210"/>
      <c r="D8" s="210"/>
    </row>
    <row r="9" spans="1:5" ht="15" customHeight="1" x14ac:dyDescent="0.2">
      <c r="A9" s="195" t="s">
        <v>155</v>
      </c>
      <c r="B9" s="218">
        <v>48.541082432909278</v>
      </c>
      <c r="C9" s="218">
        <v>41.27199461931793</v>
      </c>
      <c r="D9" s="218">
        <v>14.978170040880512</v>
      </c>
    </row>
    <row r="10" spans="1:5" ht="16.149999999999999" customHeight="1" x14ac:dyDescent="0.2">
      <c r="A10" s="219" t="s">
        <v>166</v>
      </c>
      <c r="B10" s="145">
        <v>27.769127690302309</v>
      </c>
      <c r="C10" s="145">
        <v>19.123171859767353</v>
      </c>
      <c r="D10" s="145">
        <v>31.135136569501764</v>
      </c>
    </row>
    <row r="11" spans="1:5" ht="16.149999999999999" customHeight="1" x14ac:dyDescent="0.2">
      <c r="A11" s="220" t="s">
        <v>0</v>
      </c>
      <c r="B11" s="145">
        <v>77.189659858818516</v>
      </c>
      <c r="C11" s="145">
        <v>66.377632380684901</v>
      </c>
      <c r="D11" s="145">
        <v>14.007093045764202</v>
      </c>
    </row>
    <row r="12" spans="1:5" ht="16.149999999999999" customHeight="1" x14ac:dyDescent="0.2">
      <c r="A12" s="220" t="s">
        <v>1</v>
      </c>
      <c r="B12" s="145">
        <v>46.756771699667766</v>
      </c>
      <c r="C12" s="145">
        <v>40.701358039050156</v>
      </c>
      <c r="D12" s="145">
        <v>12.950880568729767</v>
      </c>
    </row>
    <row r="13" spans="1:5" ht="16.149999999999999" customHeight="1" x14ac:dyDescent="0.3">
      <c r="A13" s="220" t="s">
        <v>5</v>
      </c>
      <c r="B13" s="145">
        <v>1.9739006833633548</v>
      </c>
      <c r="C13" s="145">
        <v>1.9028395880316185</v>
      </c>
      <c r="D13" s="176" t="s">
        <v>124</v>
      </c>
    </row>
    <row r="14" spans="1:5" ht="2.85" customHeight="1" x14ac:dyDescent="0.2">
      <c r="A14" s="220"/>
      <c r="B14" s="221"/>
      <c r="C14" s="221"/>
      <c r="D14" s="218"/>
    </row>
    <row r="15" spans="1:5" ht="16.149999999999999" customHeight="1" x14ac:dyDescent="0.2">
      <c r="A15" s="220" t="s">
        <v>51</v>
      </c>
      <c r="B15" s="222">
        <v>59.470744404697008</v>
      </c>
      <c r="C15" s="222">
        <v>50.512226483060928</v>
      </c>
      <c r="D15" s="222">
        <v>15.063739341605642</v>
      </c>
    </row>
    <row r="16" spans="1:5" ht="16.149999999999999" customHeight="1" x14ac:dyDescent="0.2">
      <c r="A16" s="220" t="s">
        <v>52</v>
      </c>
      <c r="B16" s="222">
        <v>63.8778078594856</v>
      </c>
      <c r="C16" s="223">
        <v>54.45517002207567</v>
      </c>
      <c r="D16" s="222">
        <v>14.75103506704121</v>
      </c>
    </row>
    <row r="17" spans="1:4" ht="16.149999999999999" customHeight="1" x14ac:dyDescent="0.2">
      <c r="A17" s="220" t="s">
        <v>53</v>
      </c>
      <c r="B17" s="222">
        <v>77.179699028761661</v>
      </c>
      <c r="C17" s="222">
        <v>64.364784272053882</v>
      </c>
      <c r="D17" s="222">
        <v>16.603996799640534</v>
      </c>
    </row>
    <row r="18" spans="1:4" ht="16.149999999999999" customHeight="1" x14ac:dyDescent="0.2">
      <c r="A18" s="220" t="s">
        <v>54</v>
      </c>
      <c r="B18" s="222">
        <v>51.98038183081983</v>
      </c>
      <c r="C18" s="222">
        <v>44.194671852300679</v>
      </c>
      <c r="D18" s="222">
        <v>14.978170040880512</v>
      </c>
    </row>
    <row r="19" spans="1:4" ht="15.75" customHeight="1" x14ac:dyDescent="0.3">
      <c r="A19" s="203" t="s">
        <v>55</v>
      </c>
      <c r="B19" s="145">
        <v>2.9526793277417234</v>
      </c>
      <c r="C19" s="145">
        <v>2.8435108198473156</v>
      </c>
      <c r="D19" s="176" t="s">
        <v>124</v>
      </c>
    </row>
    <row r="20" spans="1:4" ht="9.6" customHeight="1" x14ac:dyDescent="0.2">
      <c r="A20" s="203"/>
      <c r="B20" s="221"/>
      <c r="C20" s="224"/>
      <c r="D20" s="218"/>
    </row>
    <row r="21" spans="1:4" ht="13.9" customHeight="1" x14ac:dyDescent="0.2">
      <c r="A21" s="239" t="s">
        <v>158</v>
      </c>
      <c r="B21" s="239"/>
      <c r="C21" s="239"/>
      <c r="D21" s="239"/>
    </row>
    <row r="22" spans="1:4" ht="9.6" customHeight="1" x14ac:dyDescent="0.2">
      <c r="A22" s="210"/>
      <c r="B22" s="210"/>
      <c r="C22" s="210"/>
      <c r="D22" s="210"/>
    </row>
    <row r="23" spans="1:4" ht="15" customHeight="1" x14ac:dyDescent="0.2">
      <c r="A23" s="195" t="s">
        <v>155</v>
      </c>
      <c r="B23" s="218">
        <v>61.586743954727694</v>
      </c>
      <c r="C23" s="218">
        <v>53.9761415782651</v>
      </c>
      <c r="D23" s="218">
        <v>12.360004420039239</v>
      </c>
    </row>
    <row r="24" spans="1:4" ht="16.149999999999999" customHeight="1" x14ac:dyDescent="0.2">
      <c r="A24" s="219" t="s">
        <v>159</v>
      </c>
      <c r="B24" s="145">
        <v>35.424494797228981</v>
      </c>
      <c r="C24" s="145">
        <v>24.754944918512951</v>
      </c>
      <c r="D24" s="145">
        <v>30.119130674379118</v>
      </c>
    </row>
    <row r="25" spans="1:4" ht="16.149999999999999" customHeight="1" x14ac:dyDescent="0.2">
      <c r="A25" s="203" t="s">
        <v>0</v>
      </c>
      <c r="B25" s="145">
        <v>91.933623995844243</v>
      </c>
      <c r="C25" s="145">
        <v>82.220611003692881</v>
      </c>
      <c r="D25" s="145">
        <v>10.565245412919236</v>
      </c>
    </row>
    <row r="26" spans="1:4" ht="16.149999999999999" customHeight="1" x14ac:dyDescent="0.2">
      <c r="A26" s="203" t="s">
        <v>1</v>
      </c>
      <c r="B26" s="145">
        <v>62.365098541971975</v>
      </c>
      <c r="C26" s="145">
        <v>55.145754929366561</v>
      </c>
      <c r="D26" s="145">
        <v>11.575935549507339</v>
      </c>
    </row>
    <row r="27" spans="1:4" ht="16.149999999999999" customHeight="1" x14ac:dyDescent="0.3">
      <c r="A27" s="203" t="s">
        <v>5</v>
      </c>
      <c r="B27" s="216">
        <v>2.7573559969555665</v>
      </c>
      <c r="C27" s="216">
        <v>2.6279365380084516</v>
      </c>
      <c r="D27" s="176" t="s">
        <v>124</v>
      </c>
    </row>
    <row r="28" spans="1:4" ht="2.85" customHeight="1" x14ac:dyDescent="0.2">
      <c r="A28" s="203"/>
      <c r="B28" s="221"/>
      <c r="C28" s="221"/>
      <c r="D28" s="218"/>
    </row>
    <row r="29" spans="1:4" ht="16.149999999999999" customHeight="1" x14ac:dyDescent="0.2">
      <c r="A29" s="220" t="s">
        <v>51</v>
      </c>
      <c r="B29" s="222">
        <v>73.420145373206211</v>
      </c>
      <c r="C29" s="225">
        <v>64.304719580739857</v>
      </c>
      <c r="D29" s="222">
        <v>12.415428689402892</v>
      </c>
    </row>
    <row r="30" spans="1:4" ht="16.149999999999999" customHeight="1" x14ac:dyDescent="0.2">
      <c r="A30" s="220" t="s">
        <v>52</v>
      </c>
      <c r="B30" s="222">
        <v>78.838371138278703</v>
      </c>
      <c r="C30" s="225">
        <v>69.415672830650905</v>
      </c>
      <c r="D30" s="222">
        <v>11.951919061215555</v>
      </c>
    </row>
    <row r="31" spans="1:4" ht="16.149999999999999" customHeight="1" x14ac:dyDescent="0.2">
      <c r="A31" s="220" t="s">
        <v>53</v>
      </c>
      <c r="B31" s="222">
        <v>90.748571907029358</v>
      </c>
      <c r="C31" s="222">
        <v>79.890919460219877</v>
      </c>
      <c r="D31" s="222">
        <v>11.964543594066701</v>
      </c>
    </row>
    <row r="32" spans="1:4" ht="16.149999999999999" customHeight="1" x14ac:dyDescent="0.2">
      <c r="A32" s="220" t="s">
        <v>54</v>
      </c>
      <c r="B32" s="222">
        <v>65.052004153333897</v>
      </c>
      <c r="C32" s="222">
        <v>57.011573564657716</v>
      </c>
      <c r="D32" s="145">
        <v>12.360004420039239</v>
      </c>
    </row>
    <row r="33" spans="1:5" ht="16.149999999999999" customHeight="1" x14ac:dyDescent="0.3">
      <c r="A33" s="203" t="s">
        <v>55</v>
      </c>
      <c r="B33" s="216">
        <v>3.9423134736614838</v>
      </c>
      <c r="C33" s="216">
        <v>3.7522074265626841</v>
      </c>
      <c r="D33" s="176" t="s">
        <v>124</v>
      </c>
    </row>
    <row r="34" spans="1:5" ht="9.6" customHeight="1" x14ac:dyDescent="0.2">
      <c r="A34" s="203"/>
      <c r="B34" s="224"/>
      <c r="C34" s="224"/>
      <c r="D34" s="218"/>
    </row>
    <row r="35" spans="1:5" ht="13.9" customHeight="1" x14ac:dyDescent="0.2">
      <c r="A35" s="239" t="s">
        <v>167</v>
      </c>
      <c r="B35" s="239"/>
      <c r="C35" s="239"/>
      <c r="D35" s="239"/>
    </row>
    <row r="36" spans="1:5" ht="9.6" customHeight="1" x14ac:dyDescent="0.2">
      <c r="A36" s="210"/>
      <c r="B36" s="210"/>
      <c r="C36" s="210"/>
      <c r="D36" s="210"/>
    </row>
    <row r="37" spans="1:5" ht="15" customHeight="1" x14ac:dyDescent="0.2">
      <c r="A37" s="195" t="s">
        <v>155</v>
      </c>
      <c r="B37" s="218">
        <v>36.132788129378937</v>
      </c>
      <c r="C37" s="218">
        <v>29.188529623826948</v>
      </c>
      <c r="D37" s="218">
        <v>19.222730190568729</v>
      </c>
    </row>
    <row r="38" spans="1:5" s="100" customFormat="1" ht="16.149999999999999" customHeight="1" x14ac:dyDescent="0.2">
      <c r="A38" s="219" t="s">
        <v>159</v>
      </c>
      <c r="B38" s="145">
        <v>19.732288862324161</v>
      </c>
      <c r="C38" s="145">
        <v>13.210764034421581</v>
      </c>
      <c r="D38" s="145">
        <v>33.05001702237621</v>
      </c>
      <c r="E38" s="145"/>
    </row>
    <row r="39" spans="1:5" s="100" customFormat="1" ht="16.149999999999999" customHeight="1" x14ac:dyDescent="0.2">
      <c r="A39" s="203" t="s">
        <v>0</v>
      </c>
      <c r="B39" s="145">
        <v>61.990841066497538</v>
      </c>
      <c r="C39" s="145">
        <v>50.045894254910529</v>
      </c>
      <c r="D39" s="145">
        <v>19.268889736104207</v>
      </c>
    </row>
    <row r="40" spans="1:5" s="100" customFormat="1" ht="16.149999999999999" customHeight="1" x14ac:dyDescent="0.2">
      <c r="A40" s="203" t="s">
        <v>1</v>
      </c>
      <c r="B40" s="145">
        <v>32.083374445628635</v>
      </c>
      <c r="C40" s="145">
        <v>27.12217201815243</v>
      </c>
      <c r="D40" s="145">
        <v>15.463468270408729</v>
      </c>
    </row>
    <row r="41" spans="1:5" s="100" customFormat="1" ht="16.149999999999999" customHeight="1" x14ac:dyDescent="0.3">
      <c r="A41" s="203" t="s">
        <v>5</v>
      </c>
      <c r="B41" s="216">
        <v>1.3841972846810873</v>
      </c>
      <c r="C41" s="216">
        <v>1.3570622752006716</v>
      </c>
      <c r="D41" s="176" t="s">
        <v>124</v>
      </c>
      <c r="E41" s="129"/>
    </row>
    <row r="42" spans="1:5" s="100" customFormat="1" ht="2.85" customHeight="1" x14ac:dyDescent="0.2">
      <c r="A42" s="203"/>
      <c r="B42" s="224"/>
      <c r="C42" s="224"/>
      <c r="D42" s="226"/>
    </row>
    <row r="43" spans="1:5" s="100" customFormat="1" ht="16.149999999999999" customHeight="1" x14ac:dyDescent="0.2">
      <c r="A43" s="220" t="s">
        <v>51</v>
      </c>
      <c r="B43" s="222">
        <v>45.459830766502932</v>
      </c>
      <c r="C43" s="225">
        <v>36.658912632292768</v>
      </c>
      <c r="D43" s="225">
        <v>19.359768802076406</v>
      </c>
    </row>
    <row r="44" spans="1:5" s="100" customFormat="1" ht="16.149999999999999" customHeight="1" x14ac:dyDescent="0.2">
      <c r="A44" s="220" t="s">
        <v>52</v>
      </c>
      <c r="B44" s="222">
        <v>48.917353068556821</v>
      </c>
      <c r="C44" s="225">
        <v>39.494775700926255</v>
      </c>
      <c r="D44" s="225">
        <v>19.262238810070091</v>
      </c>
    </row>
    <row r="45" spans="1:5" s="100" customFormat="1" ht="16.149999999999999" customHeight="1" x14ac:dyDescent="0.2">
      <c r="A45" s="220" t="s">
        <v>53</v>
      </c>
      <c r="B45" s="222">
        <v>62.914935758851101</v>
      </c>
      <c r="C45" s="222">
        <v>48.042378944597438</v>
      </c>
      <c r="D45" s="225">
        <v>23.639151236296605</v>
      </c>
    </row>
    <row r="46" spans="1:5" s="100" customFormat="1" ht="16.149999999999999" customHeight="1" x14ac:dyDescent="0.2">
      <c r="A46" s="220" t="s">
        <v>54</v>
      </c>
      <c r="B46" s="222">
        <v>39.207840658335549</v>
      </c>
      <c r="C46" s="222">
        <v>31.671023235035602</v>
      </c>
      <c r="D46" s="222">
        <v>19.222730190568729</v>
      </c>
    </row>
    <row r="47" spans="1:5" ht="15.75" customHeight="1" x14ac:dyDescent="0.3">
      <c r="A47" s="220" t="s">
        <v>55</v>
      </c>
      <c r="B47" s="216">
        <v>2.1457868154134108</v>
      </c>
      <c r="C47" s="216">
        <v>2.1026102648696727</v>
      </c>
      <c r="D47" s="176" t="s">
        <v>124</v>
      </c>
    </row>
    <row r="48" spans="1:5" x14ac:dyDescent="0.2">
      <c r="A48" s="89"/>
      <c r="B48" s="89"/>
      <c r="C48" s="89"/>
      <c r="D48" s="89"/>
    </row>
    <row r="49" spans="4:4" x14ac:dyDescent="0.2">
      <c r="D49" s="101"/>
    </row>
  </sheetData>
  <mergeCells count="5">
    <mergeCell ref="A7:D7"/>
    <mergeCell ref="A21:D21"/>
    <mergeCell ref="A35:D35"/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XFD1048576"/>
    </sheetView>
  </sheetViews>
  <sheetFormatPr defaultRowHeight="12.75" x14ac:dyDescent="0.2"/>
  <cols>
    <col min="1" max="1" width="26.85546875" customWidth="1"/>
    <col min="2" max="4" width="16.42578125" customWidth="1"/>
  </cols>
  <sheetData>
    <row r="1" spans="1:5" x14ac:dyDescent="0.2">
      <c r="A1" s="247" t="s">
        <v>171</v>
      </c>
      <c r="B1" s="247"/>
      <c r="C1" s="247"/>
      <c r="D1" s="247"/>
    </row>
    <row r="2" spans="1:5" x14ac:dyDescent="0.2">
      <c r="A2" s="248" t="s">
        <v>170</v>
      </c>
      <c r="B2" s="248"/>
      <c r="C2" s="248"/>
      <c r="D2" s="248"/>
    </row>
    <row r="3" spans="1:5" x14ac:dyDescent="0.2">
      <c r="A3" s="228"/>
      <c r="B3" s="228"/>
      <c r="C3" s="228"/>
      <c r="D3" s="228"/>
    </row>
    <row r="4" spans="1:5" ht="9" customHeight="1" x14ac:dyDescent="0.2">
      <c r="A4" s="229"/>
      <c r="B4" s="230"/>
      <c r="C4" s="161"/>
      <c r="D4" s="231"/>
    </row>
    <row r="5" spans="1:5" ht="30.75" customHeight="1" thickBot="1" x14ac:dyDescent="0.25">
      <c r="A5" s="232"/>
      <c r="B5" s="193" t="s">
        <v>168</v>
      </c>
      <c r="C5" s="193" t="s">
        <v>154</v>
      </c>
      <c r="D5" s="235" t="s">
        <v>172</v>
      </c>
      <c r="E5" s="1"/>
    </row>
    <row r="6" spans="1:5" x14ac:dyDescent="0.2">
      <c r="A6" s="230"/>
      <c r="B6" s="227"/>
      <c r="C6" s="162"/>
      <c r="D6" s="230"/>
    </row>
    <row r="7" spans="1:5" ht="25.5" x14ac:dyDescent="0.2">
      <c r="A7" s="174" t="s">
        <v>138</v>
      </c>
      <c r="B7" s="233">
        <v>884.61264647741689</v>
      </c>
      <c r="C7" s="233">
        <v>895.74170022673172</v>
      </c>
      <c r="D7" s="234">
        <f>C7/B7*100</f>
        <v>101.25807083966427</v>
      </c>
    </row>
    <row r="8" spans="1:5" ht="25.5" x14ac:dyDescent="0.2">
      <c r="A8" s="173" t="s">
        <v>139</v>
      </c>
      <c r="B8" s="233">
        <v>732.14743639906203</v>
      </c>
      <c r="C8" s="233">
        <v>761.60326014882094</v>
      </c>
      <c r="D8" s="234">
        <f>C8/B8*100</f>
        <v>104.0232092998416</v>
      </c>
    </row>
    <row r="9" spans="1:5" ht="25.5" x14ac:dyDescent="0.2">
      <c r="A9" s="173" t="s">
        <v>140</v>
      </c>
      <c r="B9" s="233">
        <v>152.46521007835486</v>
      </c>
      <c r="C9" s="233">
        <v>134.13844007791079</v>
      </c>
      <c r="D9" s="234">
        <f>C9/B9*100</f>
        <v>87.979703703536316</v>
      </c>
    </row>
    <row r="10" spans="1:5" ht="38.25" x14ac:dyDescent="0.2">
      <c r="A10" s="175" t="s">
        <v>169</v>
      </c>
      <c r="B10" s="233">
        <v>963.74435352258342</v>
      </c>
      <c r="C10" s="233">
        <v>949.58529977326805</v>
      </c>
      <c r="D10" s="234">
        <f>C10/B10*100</f>
        <v>98.530828876188735</v>
      </c>
    </row>
  </sheetData>
  <mergeCells count="2">
    <mergeCell ref="A1:D1"/>
    <mergeCell ref="A2:D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sqref="A1:XFD1048576"/>
    </sheetView>
  </sheetViews>
  <sheetFormatPr defaultColWidth="8.85546875" defaultRowHeight="11.25" x14ac:dyDescent="0.2"/>
  <cols>
    <col min="1" max="1" width="37.140625" style="68" customWidth="1"/>
    <col min="2" max="2" width="23" style="68" customWidth="1"/>
    <col min="3" max="5" width="19.42578125" style="68" customWidth="1"/>
    <col min="6" max="6" width="20.7109375" style="68" customWidth="1"/>
    <col min="7" max="16384" width="8.85546875" style="68"/>
  </cols>
  <sheetData>
    <row r="1" spans="1:7" ht="13.9" customHeight="1" x14ac:dyDescent="0.2">
      <c r="A1" s="250" t="s">
        <v>174</v>
      </c>
      <c r="B1" s="250"/>
      <c r="C1" s="250"/>
      <c r="D1" s="250"/>
      <c r="E1" s="250"/>
      <c r="F1" s="250"/>
    </row>
    <row r="2" spans="1:7" ht="13.15" customHeight="1" x14ac:dyDescent="0.2">
      <c r="A2" s="251" t="s">
        <v>61</v>
      </c>
      <c r="B2" s="251"/>
      <c r="C2" s="251"/>
      <c r="D2" s="251"/>
      <c r="E2" s="251"/>
      <c r="F2" s="251"/>
    </row>
    <row r="3" spans="1:7" ht="12.2" customHeight="1" x14ac:dyDescent="0.2">
      <c r="A3" s="87"/>
      <c r="B3" s="116"/>
      <c r="C3" s="116"/>
      <c r="D3" s="116"/>
      <c r="E3" s="116"/>
      <c r="F3" s="73" t="s">
        <v>56</v>
      </c>
    </row>
    <row r="4" spans="1:7" ht="12.2" customHeight="1" x14ac:dyDescent="0.2">
      <c r="A4" s="16"/>
      <c r="B4" s="16"/>
      <c r="C4" s="16"/>
      <c r="D4" s="16"/>
      <c r="E4" s="16"/>
      <c r="F4" s="74" t="s">
        <v>57</v>
      </c>
    </row>
    <row r="5" spans="1:7" ht="14.25" customHeight="1" x14ac:dyDescent="0.2">
      <c r="A5" s="14"/>
      <c r="B5" s="254" t="s">
        <v>16</v>
      </c>
      <c r="C5" s="254" t="s">
        <v>17</v>
      </c>
      <c r="D5" s="256"/>
      <c r="E5" s="256"/>
      <c r="F5" s="252" t="s">
        <v>98</v>
      </c>
    </row>
    <row r="6" spans="1:7" ht="34.700000000000003" customHeight="1" x14ac:dyDescent="0.2">
      <c r="A6" s="81"/>
      <c r="B6" s="255"/>
      <c r="C6" s="143" t="s">
        <v>49</v>
      </c>
      <c r="D6" s="143" t="s">
        <v>50</v>
      </c>
      <c r="E6" s="143" t="s">
        <v>18</v>
      </c>
      <c r="F6" s="253"/>
    </row>
    <row r="7" spans="1:7" ht="27" customHeight="1" thickBot="1" x14ac:dyDescent="0.25">
      <c r="A7" s="27"/>
      <c r="B7" s="147" t="s">
        <v>147</v>
      </c>
      <c r="C7" s="147" t="s">
        <v>147</v>
      </c>
      <c r="D7" s="147" t="s">
        <v>147</v>
      </c>
      <c r="E7" s="147" t="s">
        <v>147</v>
      </c>
      <c r="F7" s="148" t="s">
        <v>147</v>
      </c>
      <c r="G7" s="171"/>
    </row>
    <row r="8" spans="1:7" ht="5.25" customHeight="1" x14ac:dyDescent="0.25">
      <c r="A8" s="16"/>
      <c r="B8" s="16"/>
      <c r="C8" s="16"/>
      <c r="D8" s="16"/>
      <c r="E8" s="16"/>
      <c r="F8" s="17"/>
    </row>
    <row r="9" spans="1:7" ht="12" customHeight="1" x14ac:dyDescent="0.2">
      <c r="A9" s="249" t="s">
        <v>19</v>
      </c>
      <c r="B9" s="249"/>
      <c r="C9" s="249"/>
      <c r="D9" s="249"/>
      <c r="E9" s="249"/>
      <c r="F9" s="249"/>
    </row>
    <row r="10" spans="1:7" ht="4.5" customHeight="1" x14ac:dyDescent="0.2">
      <c r="A10" s="86"/>
      <c r="B10" s="42"/>
      <c r="C10" s="43"/>
      <c r="D10" s="64"/>
      <c r="E10" s="43"/>
      <c r="F10" s="42"/>
    </row>
    <row r="11" spans="1:7" ht="21.75" customHeight="1" x14ac:dyDescent="0.2">
      <c r="A11" s="83" t="s">
        <v>101</v>
      </c>
      <c r="B11" s="164">
        <v>1845.3269999999998</v>
      </c>
      <c r="C11" s="165">
        <v>895.74170022673172</v>
      </c>
      <c r="D11" s="124">
        <v>761.60326014882094</v>
      </c>
      <c r="E11" s="165">
        <v>134.13844007791079</v>
      </c>
      <c r="F11" s="164">
        <v>949.58529977326805</v>
      </c>
    </row>
    <row r="12" spans="1:7" ht="26.85" customHeight="1" x14ac:dyDescent="0.2">
      <c r="A12" s="109" t="s">
        <v>83</v>
      </c>
      <c r="B12" s="49">
        <v>572.8554259354396</v>
      </c>
      <c r="C12" s="79">
        <v>89.959933005416332</v>
      </c>
      <c r="D12" s="79">
        <v>64.252623064877582</v>
      </c>
      <c r="E12" s="79">
        <v>25.707309940538732</v>
      </c>
      <c r="F12" s="79">
        <v>482.89549293002335</v>
      </c>
    </row>
    <row r="13" spans="1:7" ht="26.85" customHeight="1" x14ac:dyDescent="0.2">
      <c r="A13" s="109" t="s">
        <v>84</v>
      </c>
      <c r="B13" s="49">
        <v>1019.99135930662</v>
      </c>
      <c r="C13" s="79">
        <v>611.21008141036691</v>
      </c>
      <c r="D13" s="79">
        <v>520.68561369629776</v>
      </c>
      <c r="E13" s="49">
        <v>90.524467714069175</v>
      </c>
      <c r="F13" s="79">
        <v>408.78127789625307</v>
      </c>
    </row>
    <row r="14" spans="1:7" ht="27.75" customHeight="1" x14ac:dyDescent="0.2">
      <c r="A14" s="109" t="s">
        <v>85</v>
      </c>
      <c r="B14" s="49">
        <v>252.48021475794013</v>
      </c>
      <c r="C14" s="22">
        <v>194.57168581094842</v>
      </c>
      <c r="D14" s="51">
        <v>176.66502338764556</v>
      </c>
      <c r="E14" s="51">
        <v>17.906662423302858</v>
      </c>
      <c r="F14" s="51">
        <v>57.908528946991673</v>
      </c>
    </row>
    <row r="15" spans="1:7" ht="12.6" customHeight="1" x14ac:dyDescent="0.2">
      <c r="A15" s="249" t="s">
        <v>13</v>
      </c>
      <c r="B15" s="249"/>
      <c r="C15" s="249"/>
      <c r="D15" s="249"/>
      <c r="E15" s="249"/>
      <c r="F15" s="249"/>
    </row>
    <row r="16" spans="1:7" ht="5.25" customHeight="1" x14ac:dyDescent="0.2">
      <c r="A16" s="86"/>
      <c r="B16" s="114"/>
      <c r="C16" s="114"/>
      <c r="D16" s="114"/>
      <c r="E16" s="114"/>
      <c r="F16" s="114"/>
    </row>
    <row r="17" spans="1:6" ht="21.75" customHeight="1" x14ac:dyDescent="0.2">
      <c r="A17" s="83" t="s">
        <v>26</v>
      </c>
      <c r="B17" s="165">
        <v>899.55999999999983</v>
      </c>
      <c r="C17" s="165">
        <v>554.00971391914845</v>
      </c>
      <c r="D17" s="165">
        <v>485.54777918144151</v>
      </c>
      <c r="E17" s="165">
        <v>68.46193473770694</v>
      </c>
      <c r="F17" s="165">
        <v>345.55028608085138</v>
      </c>
    </row>
    <row r="18" spans="1:6" ht="26.85" customHeight="1" x14ac:dyDescent="0.2">
      <c r="A18" s="109" t="s">
        <v>83</v>
      </c>
      <c r="B18" s="79">
        <v>195.8450647770965</v>
      </c>
      <c r="C18" s="79">
        <v>56.167522222821852</v>
      </c>
      <c r="D18" s="79">
        <v>41.494299463086691</v>
      </c>
      <c r="E18" s="25">
        <v>14.673222759735163</v>
      </c>
      <c r="F18" s="20">
        <v>139.67754255427468</v>
      </c>
    </row>
    <row r="19" spans="1:6" ht="26.85" customHeight="1" x14ac:dyDescent="0.2">
      <c r="A19" s="109" t="s">
        <v>84</v>
      </c>
      <c r="B19" s="79">
        <v>587.31980428375846</v>
      </c>
      <c r="C19" s="20">
        <v>407.35147196005357</v>
      </c>
      <c r="D19" s="20">
        <v>359.2145816139373</v>
      </c>
      <c r="E19" s="20">
        <v>48.136890346116282</v>
      </c>
      <c r="F19" s="20">
        <v>179.96833232370497</v>
      </c>
    </row>
    <row r="20" spans="1:6" ht="27.75" customHeight="1" x14ac:dyDescent="0.2">
      <c r="A20" s="109" t="s">
        <v>85</v>
      </c>
      <c r="B20" s="22">
        <v>116.39513093914488</v>
      </c>
      <c r="C20" s="22">
        <v>90.490719736273078</v>
      </c>
      <c r="D20" s="23">
        <v>84.838898104417595</v>
      </c>
      <c r="E20" s="25">
        <v>5.6518216318554853</v>
      </c>
      <c r="F20" s="20">
        <v>25.904411202871785</v>
      </c>
    </row>
    <row r="21" spans="1:6" ht="6.75" customHeight="1" x14ac:dyDescent="0.25">
      <c r="A21" s="16"/>
      <c r="B21" s="16"/>
      <c r="C21" s="24"/>
      <c r="D21" s="24"/>
      <c r="E21" s="24"/>
      <c r="F21" s="17"/>
    </row>
    <row r="22" spans="1:6" ht="12.6" customHeight="1" x14ac:dyDescent="0.2">
      <c r="A22" s="249" t="s">
        <v>20</v>
      </c>
      <c r="B22" s="249"/>
      <c r="C22" s="249"/>
      <c r="D22" s="249"/>
      <c r="E22" s="249"/>
      <c r="F22" s="249"/>
    </row>
    <row r="23" spans="1:6" ht="5.25" customHeight="1" x14ac:dyDescent="0.2">
      <c r="A23" s="86"/>
      <c r="B23" s="114"/>
      <c r="C23" s="114"/>
      <c r="D23" s="114"/>
      <c r="E23" s="114"/>
      <c r="F23" s="114"/>
    </row>
    <row r="24" spans="1:6" ht="21.75" customHeight="1" x14ac:dyDescent="0.2">
      <c r="A24" s="83" t="s">
        <v>26</v>
      </c>
      <c r="B24" s="124">
        <v>945.76699999999994</v>
      </c>
      <c r="C24" s="165">
        <v>341.73198630758321</v>
      </c>
      <c r="D24" s="165">
        <v>276.05548096737937</v>
      </c>
      <c r="E24" s="165">
        <v>65.676505340203832</v>
      </c>
      <c r="F24" s="165">
        <v>604.03501369241667</v>
      </c>
    </row>
    <row r="25" spans="1:6" ht="26.85" customHeight="1" x14ac:dyDescent="0.2">
      <c r="A25" s="109" t="s">
        <v>83</v>
      </c>
      <c r="B25" s="79">
        <v>377.01036115834313</v>
      </c>
      <c r="C25" s="79">
        <v>33.792410782594473</v>
      </c>
      <c r="D25" s="79">
        <v>22.758323601790906</v>
      </c>
      <c r="E25" s="25">
        <v>11.034087180803571</v>
      </c>
      <c r="F25" s="20">
        <v>343.21795037574867</v>
      </c>
    </row>
    <row r="26" spans="1:6" ht="26.85" customHeight="1" x14ac:dyDescent="0.2">
      <c r="A26" s="109" t="s">
        <v>84</v>
      </c>
      <c r="B26" s="79">
        <v>432.67155502286153</v>
      </c>
      <c r="C26" s="20">
        <v>203.85860945031337</v>
      </c>
      <c r="D26" s="20">
        <v>161.47103208236049</v>
      </c>
      <c r="E26" s="20">
        <v>42.387577367952893</v>
      </c>
      <c r="F26" s="20">
        <v>228.81294557254813</v>
      </c>
    </row>
    <row r="27" spans="1:6" ht="27.75" customHeight="1" x14ac:dyDescent="0.2">
      <c r="A27" s="109" t="s">
        <v>85</v>
      </c>
      <c r="B27" s="22">
        <v>136.08508381879525</v>
      </c>
      <c r="C27" s="22">
        <v>104.08096607467535</v>
      </c>
      <c r="D27" s="23">
        <v>91.826125283227981</v>
      </c>
      <c r="E27" s="23">
        <v>12.254840791447373</v>
      </c>
      <c r="F27" s="20">
        <v>32.004117744119888</v>
      </c>
    </row>
  </sheetData>
  <mergeCells count="8">
    <mergeCell ref="A15:F15"/>
    <mergeCell ref="A22:F22"/>
    <mergeCell ref="A1:F1"/>
    <mergeCell ref="A2:F2"/>
    <mergeCell ref="F5:F6"/>
    <mergeCell ref="A9:F9"/>
    <mergeCell ref="B5:B6"/>
    <mergeCell ref="C5:E5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sqref="A1:XFD1048576"/>
    </sheetView>
  </sheetViews>
  <sheetFormatPr defaultColWidth="10.42578125" defaultRowHeight="12.75" x14ac:dyDescent="0.2"/>
  <cols>
    <col min="1" max="1" width="37" customWidth="1"/>
    <col min="2" max="2" width="22.28515625" customWidth="1"/>
    <col min="3" max="5" width="19.42578125" customWidth="1"/>
    <col min="6" max="6" width="21.42578125" customWidth="1"/>
  </cols>
  <sheetData>
    <row r="1" spans="1:7" ht="13.5" customHeight="1" x14ac:dyDescent="0.2">
      <c r="A1" s="250" t="s">
        <v>175</v>
      </c>
      <c r="B1" s="250"/>
      <c r="C1" s="250"/>
      <c r="D1" s="250"/>
      <c r="E1" s="250"/>
      <c r="F1" s="250"/>
    </row>
    <row r="2" spans="1:7" ht="13.5" customHeight="1" x14ac:dyDescent="0.2">
      <c r="A2" s="251" t="s">
        <v>64</v>
      </c>
      <c r="B2" s="251"/>
      <c r="C2" s="251"/>
      <c r="D2" s="251"/>
      <c r="E2" s="251"/>
      <c r="F2" s="251"/>
    </row>
    <row r="3" spans="1:7" x14ac:dyDescent="0.2">
      <c r="F3" s="149" t="s">
        <v>4</v>
      </c>
    </row>
    <row r="4" spans="1:7" ht="15.75" customHeight="1" x14ac:dyDescent="0.2">
      <c r="A4" s="14"/>
      <c r="B4" s="257" t="s">
        <v>16</v>
      </c>
      <c r="C4" s="259" t="s">
        <v>97</v>
      </c>
      <c r="D4" s="260"/>
      <c r="E4" s="261"/>
      <c r="F4" s="252" t="s">
        <v>99</v>
      </c>
    </row>
    <row r="5" spans="1:7" ht="32.25" customHeight="1" x14ac:dyDescent="0.2">
      <c r="A5" s="81"/>
      <c r="B5" s="258"/>
      <c r="C5" s="143" t="s">
        <v>49</v>
      </c>
      <c r="D5" s="143" t="s">
        <v>50</v>
      </c>
      <c r="E5" s="143" t="s">
        <v>18</v>
      </c>
      <c r="F5" s="253"/>
    </row>
    <row r="6" spans="1:7" ht="28.5" customHeight="1" thickBot="1" x14ac:dyDescent="0.25">
      <c r="A6" s="27"/>
      <c r="B6" s="147" t="s">
        <v>147</v>
      </c>
      <c r="C6" s="147" t="s">
        <v>147</v>
      </c>
      <c r="D6" s="147" t="s">
        <v>147</v>
      </c>
      <c r="E6" s="147" t="s">
        <v>147</v>
      </c>
      <c r="F6" s="148" t="s">
        <v>147</v>
      </c>
      <c r="G6" s="1"/>
    </row>
    <row r="7" spans="1:7" ht="3" customHeight="1" x14ac:dyDescent="0.2"/>
    <row r="8" spans="1:7" ht="13.5" x14ac:dyDescent="0.2">
      <c r="A8" s="249" t="s">
        <v>19</v>
      </c>
      <c r="B8" s="249"/>
      <c r="C8" s="249"/>
      <c r="D8" s="249"/>
      <c r="E8" s="249"/>
      <c r="F8" s="249"/>
    </row>
    <row r="9" spans="1:7" ht="6.2" customHeight="1" x14ac:dyDescent="0.2">
      <c r="A9" s="170"/>
      <c r="B9" s="170"/>
      <c r="C9" s="170"/>
      <c r="D9" s="170"/>
      <c r="E9" s="170"/>
      <c r="F9" s="170"/>
    </row>
    <row r="10" spans="1:7" ht="21.95" customHeight="1" x14ac:dyDescent="0.2">
      <c r="A10" s="83" t="s">
        <v>26</v>
      </c>
      <c r="B10" s="136">
        <v>100</v>
      </c>
      <c r="C10" s="136">
        <v>100</v>
      </c>
      <c r="D10" s="136">
        <v>100</v>
      </c>
      <c r="E10" s="136">
        <v>100</v>
      </c>
      <c r="F10" s="136">
        <v>100</v>
      </c>
    </row>
    <row r="11" spans="1:7" ht="26.85" customHeight="1" x14ac:dyDescent="0.2">
      <c r="A11" s="109" t="s">
        <v>83</v>
      </c>
      <c r="B11" s="28">
        <v>31.043572544889859</v>
      </c>
      <c r="C11" s="45">
        <v>10.043066319525542</v>
      </c>
      <c r="D11" s="46">
        <v>8.4364952760735719</v>
      </c>
      <c r="E11" s="46">
        <v>19.164759874654365</v>
      </c>
      <c r="F11" s="46">
        <v>50.853303336237829</v>
      </c>
    </row>
    <row r="12" spans="1:7" ht="27.75" customHeight="1" x14ac:dyDescent="0.2">
      <c r="A12" s="109" t="s">
        <v>84</v>
      </c>
      <c r="B12" s="28">
        <v>55.274287934150436</v>
      </c>
      <c r="C12" s="45">
        <v>68.235081749086419</v>
      </c>
      <c r="D12" s="46">
        <v>68.367041075238205</v>
      </c>
      <c r="E12" s="46">
        <v>67.485850932432513</v>
      </c>
      <c r="F12" s="46">
        <v>43.048399969318986</v>
      </c>
    </row>
    <row r="13" spans="1:7" ht="26.85" customHeight="1" x14ac:dyDescent="0.2">
      <c r="A13" s="109" t="s">
        <v>85</v>
      </c>
      <c r="B13" s="28">
        <v>13.682139520959707</v>
      </c>
      <c r="C13" s="45">
        <v>21.721851931388045</v>
      </c>
      <c r="D13" s="46">
        <v>23.196463648688216</v>
      </c>
      <c r="E13" s="46">
        <v>13.349389192913117</v>
      </c>
      <c r="F13" s="46">
        <v>6.0982966944431913</v>
      </c>
    </row>
    <row r="14" spans="1:7" ht="5.25" customHeight="1" x14ac:dyDescent="0.25">
      <c r="A14" s="16"/>
      <c r="B14" s="16"/>
      <c r="C14" s="24"/>
      <c r="D14" s="24"/>
      <c r="E14" s="24"/>
      <c r="F14" s="17"/>
    </row>
    <row r="15" spans="1:7" ht="13.5" x14ac:dyDescent="0.2">
      <c r="A15" s="249" t="s">
        <v>13</v>
      </c>
      <c r="B15" s="249"/>
      <c r="C15" s="249"/>
      <c r="D15" s="249"/>
      <c r="E15" s="249"/>
      <c r="F15" s="249"/>
    </row>
    <row r="16" spans="1:7" ht="5.25" customHeight="1" x14ac:dyDescent="0.2">
      <c r="A16" s="170"/>
      <c r="B16" s="170"/>
      <c r="C16" s="170"/>
      <c r="D16" s="170"/>
      <c r="E16" s="170"/>
      <c r="F16" s="170"/>
    </row>
    <row r="17" spans="1:6" ht="21.95" customHeight="1" x14ac:dyDescent="0.2">
      <c r="A17" s="83" t="s">
        <v>26</v>
      </c>
      <c r="B17" s="136">
        <v>100</v>
      </c>
      <c r="C17" s="136">
        <v>100</v>
      </c>
      <c r="D17" s="136">
        <v>100</v>
      </c>
      <c r="E17" s="136">
        <v>100</v>
      </c>
      <c r="F17" s="136">
        <v>100</v>
      </c>
    </row>
    <row r="18" spans="1:6" ht="26.85" customHeight="1" x14ac:dyDescent="0.2">
      <c r="A18" s="109" t="s">
        <v>83</v>
      </c>
      <c r="B18" s="28">
        <v>21.771206453943766</v>
      </c>
      <c r="C18" s="28">
        <v>10.138364149878223</v>
      </c>
      <c r="D18" s="28">
        <v>8.545873597247148</v>
      </c>
      <c r="E18" s="28">
        <v>21.432673230681516</v>
      </c>
      <c r="F18" s="28">
        <v>40.42177019688333</v>
      </c>
    </row>
    <row r="19" spans="1:6" ht="27.75" customHeight="1" x14ac:dyDescent="0.2">
      <c r="A19" s="109" t="s">
        <v>84</v>
      </c>
      <c r="B19" s="28">
        <v>65.289675428404834</v>
      </c>
      <c r="C19" s="45">
        <v>73.527857314700796</v>
      </c>
      <c r="D19" s="45">
        <v>73.981304624545402</v>
      </c>
      <c r="E19" s="45">
        <v>70.311904754867854</v>
      </c>
      <c r="F19" s="45">
        <v>52.081662083068338</v>
      </c>
    </row>
    <row r="20" spans="1:6" ht="26.85" customHeight="1" x14ac:dyDescent="0.2">
      <c r="A20" s="109" t="s">
        <v>85</v>
      </c>
      <c r="B20" s="28">
        <v>12.939118117651393</v>
      </c>
      <c r="C20" s="45">
        <v>16.333778535420986</v>
      </c>
      <c r="D20" s="45">
        <v>17.472821778207461</v>
      </c>
      <c r="E20" s="47">
        <v>8.2554220144506356</v>
      </c>
      <c r="F20" s="45">
        <v>7.4965677200483363</v>
      </c>
    </row>
    <row r="21" spans="1:6" ht="6.2" customHeight="1" x14ac:dyDescent="0.25">
      <c r="A21" s="16"/>
      <c r="B21" s="16"/>
      <c r="C21" s="24"/>
      <c r="D21" s="24"/>
      <c r="E21" s="24"/>
      <c r="F21" s="17"/>
    </row>
    <row r="22" spans="1:6" ht="13.5" x14ac:dyDescent="0.2">
      <c r="A22" s="249" t="s">
        <v>20</v>
      </c>
      <c r="B22" s="249"/>
      <c r="C22" s="249"/>
      <c r="D22" s="249"/>
      <c r="E22" s="249"/>
      <c r="F22" s="249"/>
    </row>
    <row r="23" spans="1:6" ht="6.2" customHeight="1" x14ac:dyDescent="0.2">
      <c r="A23" s="170"/>
      <c r="B23" s="170"/>
      <c r="C23" s="170"/>
      <c r="D23" s="170"/>
      <c r="E23" s="170"/>
      <c r="F23" s="170"/>
    </row>
    <row r="24" spans="1:6" ht="21.95" customHeight="1" x14ac:dyDescent="0.2">
      <c r="A24" s="83" t="s">
        <v>26</v>
      </c>
      <c r="B24" s="136">
        <v>100</v>
      </c>
      <c r="C24" s="136">
        <v>100</v>
      </c>
      <c r="D24" s="136">
        <v>100</v>
      </c>
      <c r="E24" s="136">
        <v>100</v>
      </c>
      <c r="F24" s="136">
        <v>100</v>
      </c>
    </row>
    <row r="25" spans="1:6" ht="26.85" customHeight="1" x14ac:dyDescent="0.2">
      <c r="A25" s="109" t="s">
        <v>83</v>
      </c>
      <c r="B25" s="28">
        <v>39.862921962633841</v>
      </c>
      <c r="C25" s="28">
        <v>9.888571200993427</v>
      </c>
      <c r="D25" s="28">
        <v>8.2441122060098451</v>
      </c>
      <c r="E25" s="28">
        <v>16.800661246585939</v>
      </c>
      <c r="F25" s="46">
        <v>56.820870081302964</v>
      </c>
    </row>
    <row r="26" spans="1:6" ht="28.5" customHeight="1" x14ac:dyDescent="0.2">
      <c r="A26" s="109" t="s">
        <v>84</v>
      </c>
      <c r="B26" s="28">
        <v>45.748218644006563</v>
      </c>
      <c r="C26" s="28">
        <v>59.654529753859805</v>
      </c>
      <c r="D26" s="28">
        <v>58.492239138494426</v>
      </c>
      <c r="E26" s="28">
        <v>64.539940346072839</v>
      </c>
      <c r="F26" s="46">
        <v>37.880742073846562</v>
      </c>
    </row>
    <row r="27" spans="1:6" ht="26.85" customHeight="1" x14ac:dyDescent="0.2">
      <c r="A27" s="109" t="s">
        <v>85</v>
      </c>
      <c r="B27" s="28">
        <v>14.388859393359599</v>
      </c>
      <c r="C27" s="28">
        <v>30.456899045146752</v>
      </c>
      <c r="D27" s="28">
        <v>33.263648655495743</v>
      </c>
      <c r="E27" s="28">
        <v>18.659398407341232</v>
      </c>
      <c r="F27" s="28">
        <v>5.2983878448504713</v>
      </c>
    </row>
    <row r="28" spans="1:6" ht="5.25" customHeight="1" x14ac:dyDescent="0.2"/>
    <row r="29" spans="1:6" x14ac:dyDescent="0.2">
      <c r="E29" s="111"/>
    </row>
  </sheetData>
  <mergeCells count="8">
    <mergeCell ref="A8:F8"/>
    <mergeCell ref="A15:F15"/>
    <mergeCell ref="A22:F22"/>
    <mergeCell ref="A1:F1"/>
    <mergeCell ref="A2:F2"/>
    <mergeCell ref="F4:F5"/>
    <mergeCell ref="B4:B5"/>
    <mergeCell ref="C4:E4"/>
  </mergeCells>
  <pageMargins left="0.51181102362204722" right="0.5118110236220472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sqref="A1:XFD1048576"/>
    </sheetView>
  </sheetViews>
  <sheetFormatPr defaultColWidth="8.85546875" defaultRowHeight="12" x14ac:dyDescent="0.2"/>
  <cols>
    <col min="1" max="1" width="37.85546875" style="2" customWidth="1"/>
    <col min="2" max="4" width="16.42578125" style="2" customWidth="1"/>
    <col min="5" max="16384" width="8.85546875" style="2"/>
  </cols>
  <sheetData>
    <row r="1" spans="1:5" ht="13.9" customHeight="1" x14ac:dyDescent="0.2">
      <c r="A1" s="249" t="s">
        <v>176</v>
      </c>
      <c r="B1" s="249"/>
      <c r="C1" s="249"/>
      <c r="D1" s="249"/>
    </row>
    <row r="2" spans="1:5" ht="13.9" customHeight="1" x14ac:dyDescent="0.2">
      <c r="A2" s="262" t="s">
        <v>65</v>
      </c>
      <c r="B2" s="262"/>
      <c r="C2" s="262"/>
      <c r="D2" s="262"/>
    </row>
    <row r="3" spans="1:5" ht="13.5" customHeight="1" x14ac:dyDescent="0.2">
      <c r="A3" s="16"/>
      <c r="B3" s="16"/>
      <c r="C3" s="16"/>
      <c r="D3" s="13" t="s">
        <v>4</v>
      </c>
    </row>
    <row r="4" spans="1:5" ht="26.25" customHeight="1" x14ac:dyDescent="0.2">
      <c r="A4" s="14"/>
      <c r="B4" s="143" t="s">
        <v>22</v>
      </c>
      <c r="C4" s="143" t="s">
        <v>24</v>
      </c>
      <c r="D4" s="143" t="s">
        <v>25</v>
      </c>
    </row>
    <row r="5" spans="1:5" ht="30" customHeight="1" thickBot="1" x14ac:dyDescent="0.25">
      <c r="A5" s="27"/>
      <c r="B5" s="147" t="s">
        <v>147</v>
      </c>
      <c r="C5" s="147" t="s">
        <v>147</v>
      </c>
      <c r="D5" s="148" t="s">
        <v>147</v>
      </c>
      <c r="E5" s="138"/>
    </row>
    <row r="6" spans="1:5" ht="9.6" customHeight="1" x14ac:dyDescent="0.2">
      <c r="A6" s="16"/>
      <c r="B6" s="16"/>
      <c r="C6" s="16"/>
      <c r="D6" s="12"/>
    </row>
    <row r="7" spans="1:5" ht="13.9" customHeight="1" x14ac:dyDescent="0.2">
      <c r="A7" s="249" t="s">
        <v>19</v>
      </c>
      <c r="B7" s="249"/>
      <c r="C7" s="249"/>
      <c r="D7" s="249"/>
    </row>
    <row r="8" spans="1:5" ht="5.25" customHeight="1" x14ac:dyDescent="0.2">
      <c r="A8" s="88"/>
      <c r="B8" s="114"/>
      <c r="C8" s="114"/>
      <c r="D8" s="16"/>
    </row>
    <row r="9" spans="1:5" ht="22.35" customHeight="1" x14ac:dyDescent="0.2">
      <c r="A9" s="83" t="s">
        <v>26</v>
      </c>
      <c r="B9" s="58">
        <v>48.541082432909278</v>
      </c>
      <c r="C9" s="58">
        <v>41.27199461931793</v>
      </c>
      <c r="D9" s="58">
        <v>14.978170040880512</v>
      </c>
    </row>
    <row r="10" spans="1:5" ht="26.25" customHeight="1" x14ac:dyDescent="0.2">
      <c r="A10" s="109" t="s">
        <v>83</v>
      </c>
      <c r="B10" s="59">
        <v>15.703776019667961</v>
      </c>
      <c r="C10" s="59">
        <v>11.216202231122589</v>
      </c>
      <c r="D10" s="59">
        <v>28.611627820926248</v>
      </c>
    </row>
    <row r="11" spans="1:5" ht="26.25" customHeight="1" x14ac:dyDescent="0.2">
      <c r="A11" s="109" t="s">
        <v>84</v>
      </c>
      <c r="B11" s="59">
        <v>59.92306462535737</v>
      </c>
      <c r="C11" s="59">
        <v>51.048041627554056</v>
      </c>
      <c r="D11" s="59">
        <v>14.8124248565874</v>
      </c>
    </row>
    <row r="12" spans="1:5" ht="30.75" customHeight="1" x14ac:dyDescent="0.2">
      <c r="A12" s="109" t="s">
        <v>85</v>
      </c>
      <c r="B12" s="59">
        <v>77.064131935046788</v>
      </c>
      <c r="C12" s="59">
        <v>69.971828706268852</v>
      </c>
      <c r="D12" s="59">
        <v>9.2031182999059276</v>
      </c>
    </row>
    <row r="13" spans="1:5" ht="9.6" customHeight="1" x14ac:dyDescent="0.2">
      <c r="A13" s="54"/>
      <c r="B13" s="60"/>
      <c r="C13" s="60"/>
      <c r="D13" s="58"/>
    </row>
    <row r="14" spans="1:5" ht="13.9" customHeight="1" x14ac:dyDescent="0.2">
      <c r="A14" s="263" t="s">
        <v>13</v>
      </c>
      <c r="B14" s="263"/>
      <c r="C14" s="263"/>
      <c r="D14" s="263"/>
    </row>
    <row r="15" spans="1:5" ht="5.25" customHeight="1" x14ac:dyDescent="0.25">
      <c r="A15" s="106"/>
      <c r="B15" s="115"/>
      <c r="C15" s="115"/>
      <c r="D15" s="107"/>
    </row>
    <row r="16" spans="1:5" ht="22.35" customHeight="1" x14ac:dyDescent="0.2">
      <c r="A16" s="108" t="s">
        <v>26</v>
      </c>
      <c r="B16" s="58">
        <v>61.586743954727694</v>
      </c>
      <c r="C16" s="58">
        <v>53.9761415782651</v>
      </c>
      <c r="D16" s="58">
        <v>12.360004420039239</v>
      </c>
    </row>
    <row r="17" spans="1:6" ht="26.25" customHeight="1" x14ac:dyDescent="0.2">
      <c r="A17" s="109" t="s">
        <v>83</v>
      </c>
      <c r="B17" s="59">
        <v>28.679569886915257</v>
      </c>
      <c r="C17" s="59">
        <v>21.187309218291482</v>
      </c>
      <c r="D17" s="59">
        <v>26.175653265203717</v>
      </c>
    </row>
    <row r="18" spans="1:6" ht="26.25" customHeight="1" x14ac:dyDescent="0.2">
      <c r="A18" s="109" t="s">
        <v>84</v>
      </c>
      <c r="B18" s="59">
        <v>69.357693881414761</v>
      </c>
      <c r="C18" s="59">
        <v>61.161666777438661</v>
      </c>
      <c r="D18" s="59">
        <v>11.817040973117381</v>
      </c>
    </row>
    <row r="19" spans="1:6" ht="32.25" customHeight="1" x14ac:dyDescent="0.2">
      <c r="A19" s="109" t="s">
        <v>85</v>
      </c>
      <c r="B19" s="59">
        <v>77.744420240039545</v>
      </c>
      <c r="C19" s="59">
        <v>72.888700257379412</v>
      </c>
      <c r="D19" s="60">
        <v>6.2457472416256623</v>
      </c>
    </row>
    <row r="20" spans="1:6" ht="9.6" customHeight="1" x14ac:dyDescent="0.2">
      <c r="A20" s="54"/>
      <c r="B20" s="99"/>
      <c r="C20" s="99"/>
      <c r="D20" s="58"/>
    </row>
    <row r="21" spans="1:6" ht="13.9" customHeight="1" x14ac:dyDescent="0.2">
      <c r="A21" s="263" t="s">
        <v>23</v>
      </c>
      <c r="B21" s="263"/>
      <c r="C21" s="263"/>
      <c r="D21" s="263"/>
    </row>
    <row r="22" spans="1:6" ht="5.25" customHeight="1" x14ac:dyDescent="0.25">
      <c r="A22" s="106"/>
      <c r="B22" s="115"/>
      <c r="C22" s="115"/>
      <c r="D22" s="107"/>
    </row>
    <row r="23" spans="1:6" ht="22.35" customHeight="1" x14ac:dyDescent="0.2">
      <c r="A23" s="108" t="s">
        <v>26</v>
      </c>
      <c r="B23" s="58">
        <v>36.132788129378937</v>
      </c>
      <c r="C23" s="58">
        <v>29.188529623826948</v>
      </c>
      <c r="D23" s="58">
        <v>19.222730190568729</v>
      </c>
    </row>
    <row r="24" spans="1:6" s="7" customFormat="1" ht="26.25" customHeight="1" x14ac:dyDescent="0.2">
      <c r="A24" s="109" t="s">
        <v>83</v>
      </c>
      <c r="B24" s="45">
        <v>8.9632578475480589</v>
      </c>
      <c r="C24" s="45">
        <v>6.0365247076677777</v>
      </c>
      <c r="D24" s="45">
        <v>32.65255992474772</v>
      </c>
    </row>
    <row r="25" spans="1:6" s="7" customFormat="1" ht="26.25" customHeight="1" x14ac:dyDescent="0.2">
      <c r="A25" s="109" t="s">
        <v>84</v>
      </c>
      <c r="B25" s="45">
        <v>47.11624951622759</v>
      </c>
      <c r="C25" s="45">
        <v>37.319539546302899</v>
      </c>
      <c r="D25" s="45">
        <v>20.799913682621803</v>
      </c>
    </row>
    <row r="26" spans="1:6" s="7" customFormat="1" ht="30" customHeight="1" x14ac:dyDescent="0.2">
      <c r="A26" s="109" t="s">
        <v>85</v>
      </c>
      <c r="B26" s="45">
        <v>76.482273555612352</v>
      </c>
      <c r="C26" s="45">
        <v>67.476995058106084</v>
      </c>
      <c r="D26" s="45">
        <v>11.774334206943129</v>
      </c>
      <c r="F26" s="151"/>
    </row>
    <row r="27" spans="1:6" s="7" customFormat="1" ht="2.85" customHeight="1" x14ac:dyDescent="0.2">
      <c r="A27" s="29"/>
      <c r="B27" s="67"/>
      <c r="C27" s="67"/>
      <c r="D27" s="21"/>
    </row>
  </sheetData>
  <mergeCells count="5">
    <mergeCell ref="A1:D1"/>
    <mergeCell ref="A2:D2"/>
    <mergeCell ref="A7:D7"/>
    <mergeCell ref="A14:D14"/>
    <mergeCell ref="A21:D21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sqref="A1:XFD1048576"/>
    </sheetView>
  </sheetViews>
  <sheetFormatPr defaultColWidth="8.85546875" defaultRowHeight="12" x14ac:dyDescent="0.2"/>
  <cols>
    <col min="1" max="1" width="25.42578125" style="8" customWidth="1"/>
    <col min="2" max="4" width="18.5703125" style="8" customWidth="1"/>
    <col min="5" max="16384" width="8.85546875" style="8"/>
  </cols>
  <sheetData>
    <row r="1" spans="1:5" ht="13.9" customHeight="1" x14ac:dyDescent="0.2">
      <c r="A1" s="249" t="s">
        <v>177</v>
      </c>
      <c r="B1" s="249"/>
      <c r="C1" s="249"/>
      <c r="D1" s="249"/>
    </row>
    <row r="2" spans="1:5" ht="13.9" customHeight="1" x14ac:dyDescent="0.2">
      <c r="A2" s="265" t="s">
        <v>8</v>
      </c>
      <c r="B2" s="265"/>
      <c r="C2" s="265"/>
      <c r="D2" s="265"/>
    </row>
    <row r="3" spans="1:5" ht="13.9" customHeight="1" x14ac:dyDescent="0.2">
      <c r="A3" s="144"/>
      <c r="B3" s="144"/>
      <c r="C3" s="144"/>
      <c r="D3" s="73" t="s">
        <v>56</v>
      </c>
    </row>
    <row r="4" spans="1:5" ht="13.5" customHeight="1" x14ac:dyDescent="0.2">
      <c r="A4" s="31" t="s">
        <v>6</v>
      </c>
      <c r="B4" s="12"/>
      <c r="C4" s="12"/>
      <c r="D4" s="74" t="s">
        <v>57</v>
      </c>
    </row>
    <row r="5" spans="1:5" ht="15" customHeight="1" x14ac:dyDescent="0.2">
      <c r="A5" s="12"/>
      <c r="B5" s="143" t="s">
        <v>102</v>
      </c>
      <c r="C5" s="143" t="s">
        <v>103</v>
      </c>
      <c r="D5" s="143" t="s">
        <v>29</v>
      </c>
      <c r="E5" s="69"/>
    </row>
    <row r="6" spans="1:5" ht="29.25" customHeight="1" thickBot="1" x14ac:dyDescent="0.25">
      <c r="A6" s="27"/>
      <c r="B6" s="147" t="s">
        <v>147</v>
      </c>
      <c r="C6" s="147" t="s">
        <v>147</v>
      </c>
      <c r="D6" s="148" t="s">
        <v>147</v>
      </c>
      <c r="E6" s="69"/>
    </row>
    <row r="7" spans="1:5" ht="12" customHeight="1" x14ac:dyDescent="0.2">
      <c r="A7" s="29"/>
      <c r="B7" s="29"/>
      <c r="C7" s="29"/>
      <c r="D7" s="29"/>
      <c r="E7" s="69"/>
    </row>
    <row r="8" spans="1:5" ht="13.5" customHeight="1" x14ac:dyDescent="0.2">
      <c r="A8" s="44" t="s">
        <v>30</v>
      </c>
      <c r="B8" s="64">
        <v>761.60326014882094</v>
      </c>
      <c r="C8" s="64">
        <v>485.54777918144151</v>
      </c>
      <c r="D8" s="64">
        <v>276.05548096737937</v>
      </c>
    </row>
    <row r="9" spans="1:5" ht="13.5" customHeight="1" x14ac:dyDescent="0.2">
      <c r="A9" s="29" t="s">
        <v>31</v>
      </c>
      <c r="B9" s="51">
        <v>679.58822176115518</v>
      </c>
      <c r="C9" s="51">
        <v>426.3268015761945</v>
      </c>
      <c r="D9" s="51">
        <v>253.2614201849608</v>
      </c>
    </row>
    <row r="10" spans="1:5" ht="13.5" customHeight="1" x14ac:dyDescent="0.2">
      <c r="A10" s="29" t="s">
        <v>32</v>
      </c>
      <c r="B10" s="51">
        <v>73.391670088709148</v>
      </c>
      <c r="C10" s="51">
        <v>55.87870753165685</v>
      </c>
      <c r="D10" s="51">
        <v>17.512962557052287</v>
      </c>
    </row>
    <row r="11" spans="1:5" ht="25.5" customHeight="1" x14ac:dyDescent="0.2">
      <c r="A11" s="18" t="s">
        <v>33</v>
      </c>
      <c r="B11" s="25">
        <v>8.6233682989565423</v>
      </c>
      <c r="C11" s="25">
        <v>3.3422700735902433</v>
      </c>
      <c r="D11" s="25">
        <v>5.2810982253662999</v>
      </c>
    </row>
    <row r="12" spans="1:5" ht="12.75" customHeight="1" x14ac:dyDescent="0.2">
      <c r="A12" s="16"/>
      <c r="B12" s="16"/>
      <c r="C12" s="137"/>
      <c r="D12" s="16"/>
    </row>
    <row r="13" spans="1:5" ht="13.5" x14ac:dyDescent="0.2">
      <c r="A13" s="264" t="s">
        <v>48</v>
      </c>
      <c r="B13" s="264"/>
      <c r="C13" s="264"/>
      <c r="D13" s="264"/>
    </row>
    <row r="14" spans="1:5" ht="12" customHeight="1" x14ac:dyDescent="0.2">
      <c r="A14" s="141"/>
      <c r="B14" s="141"/>
      <c r="C14" s="141"/>
      <c r="D14" s="141"/>
    </row>
    <row r="15" spans="1:5" ht="13.15" customHeight="1" x14ac:dyDescent="0.2">
      <c r="A15" s="44" t="s">
        <v>30</v>
      </c>
      <c r="B15" s="30">
        <v>100</v>
      </c>
      <c r="C15" s="30">
        <v>100</v>
      </c>
      <c r="D15" s="30">
        <v>100</v>
      </c>
    </row>
    <row r="16" spans="1:5" ht="13.5" customHeight="1" x14ac:dyDescent="0.2">
      <c r="A16" s="29" t="s">
        <v>31</v>
      </c>
      <c r="B16" s="28">
        <v>89.231264796366588</v>
      </c>
      <c r="C16" s="45">
        <v>87.803264653978147</v>
      </c>
      <c r="D16" s="45">
        <v>91.742942142448513</v>
      </c>
    </row>
    <row r="17" spans="1:4" ht="13.5" customHeight="1" x14ac:dyDescent="0.2">
      <c r="A17" s="29" t="s">
        <v>32</v>
      </c>
      <c r="B17" s="28">
        <v>9.6364700532358611</v>
      </c>
      <c r="C17" s="45">
        <v>11.508384947380403</v>
      </c>
      <c r="D17" s="45">
        <v>6.3440010304021976</v>
      </c>
    </row>
    <row r="18" spans="1:4" ht="25.5" customHeight="1" x14ac:dyDescent="0.2">
      <c r="A18" s="18" t="s">
        <v>33</v>
      </c>
      <c r="B18" s="47">
        <v>1.1322651503975303</v>
      </c>
      <c r="C18" s="47">
        <v>0.68835039864146719</v>
      </c>
      <c r="D18" s="47">
        <v>1.9130568271493045</v>
      </c>
    </row>
  </sheetData>
  <mergeCells count="3">
    <mergeCell ref="A13:D13"/>
    <mergeCell ref="A1:D1"/>
    <mergeCell ref="A2:D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sqref="A1:XFD1048576"/>
    </sheetView>
  </sheetViews>
  <sheetFormatPr defaultRowHeight="13.5" x14ac:dyDescent="0.25"/>
  <cols>
    <col min="1" max="1" width="40.5703125" style="17" customWidth="1"/>
    <col min="2" max="4" width="15.42578125" style="17" customWidth="1"/>
    <col min="5" max="16384" width="9.140625" style="17"/>
  </cols>
  <sheetData>
    <row r="1" spans="1:5" ht="15.75" x14ac:dyDescent="0.25">
      <c r="A1" s="267" t="s">
        <v>178</v>
      </c>
      <c r="B1" s="267"/>
      <c r="C1" s="267"/>
      <c r="D1" s="267"/>
    </row>
    <row r="2" spans="1:5" ht="13.15" customHeight="1" x14ac:dyDescent="0.25">
      <c r="A2" s="268" t="s">
        <v>107</v>
      </c>
      <c r="B2" s="268"/>
      <c r="C2" s="268"/>
      <c r="D2" s="268"/>
    </row>
    <row r="3" spans="1:5" ht="13.15" customHeight="1" x14ac:dyDescent="0.25">
      <c r="A3" s="72"/>
      <c r="B3" s="119"/>
      <c r="C3" s="119"/>
      <c r="D3" s="73" t="s">
        <v>56</v>
      </c>
    </row>
    <row r="4" spans="1:5" ht="13.9" customHeight="1" x14ac:dyDescent="0.25">
      <c r="A4" s="31" t="s">
        <v>6</v>
      </c>
      <c r="B4" s="12"/>
      <c r="C4" s="12"/>
      <c r="D4" s="112" t="s">
        <v>57</v>
      </c>
    </row>
    <row r="5" spans="1:5" ht="15" customHeight="1" x14ac:dyDescent="0.25">
      <c r="A5" s="14"/>
      <c r="B5" s="143" t="s">
        <v>12</v>
      </c>
      <c r="C5" s="140" t="s">
        <v>28</v>
      </c>
      <c r="D5" s="143" t="s">
        <v>23</v>
      </c>
    </row>
    <row r="6" spans="1:5" ht="28.5" customHeight="1" thickBot="1" x14ac:dyDescent="0.3">
      <c r="A6" s="27"/>
      <c r="B6" s="147" t="s">
        <v>147</v>
      </c>
      <c r="C6" s="147" t="s">
        <v>147</v>
      </c>
      <c r="D6" s="148" t="s">
        <v>147</v>
      </c>
      <c r="E6" s="139"/>
    </row>
    <row r="7" spans="1:5" ht="12.75" customHeight="1" x14ac:dyDescent="0.25">
      <c r="A7" s="16"/>
      <c r="B7" s="64"/>
      <c r="C7" s="64"/>
      <c r="D7" s="64"/>
    </row>
    <row r="8" spans="1:5" ht="14.85" customHeight="1" x14ac:dyDescent="0.25">
      <c r="A8" s="44" t="s">
        <v>34</v>
      </c>
      <c r="B8" s="64">
        <v>761.60326014882094</v>
      </c>
      <c r="C8" s="64">
        <v>485.54777918144151</v>
      </c>
      <c r="D8" s="64">
        <v>276.05548096737937</v>
      </c>
    </row>
    <row r="9" spans="1:5" ht="16.7" customHeight="1" x14ac:dyDescent="0.25">
      <c r="A9" s="18" t="s">
        <v>114</v>
      </c>
      <c r="B9" s="51">
        <v>32.842826496806651</v>
      </c>
      <c r="C9" s="51">
        <v>23.110682345282086</v>
      </c>
      <c r="D9" s="52">
        <v>9.7321441515245617</v>
      </c>
    </row>
    <row r="10" spans="1:5" ht="16.7" customHeight="1" x14ac:dyDescent="0.25">
      <c r="A10" s="18" t="s">
        <v>104</v>
      </c>
      <c r="B10" s="51">
        <v>271.92683837428729</v>
      </c>
      <c r="C10" s="51">
        <v>218.40893993570944</v>
      </c>
      <c r="D10" s="22">
        <v>53.517898438577873</v>
      </c>
    </row>
    <row r="11" spans="1:5" ht="16.7" customHeight="1" x14ac:dyDescent="0.25">
      <c r="A11" s="18" t="s">
        <v>105</v>
      </c>
      <c r="B11" s="51">
        <v>456.83359527772694</v>
      </c>
      <c r="C11" s="51">
        <v>244.02815690045</v>
      </c>
      <c r="D11" s="22">
        <v>212.80543837727694</v>
      </c>
    </row>
    <row r="12" spans="1:5" ht="12.75" customHeight="1" x14ac:dyDescent="0.25">
      <c r="A12" s="16"/>
      <c r="B12" s="33"/>
      <c r="C12" s="33"/>
      <c r="D12" s="33"/>
    </row>
    <row r="13" spans="1:5" ht="13.9" customHeight="1" x14ac:dyDescent="0.25">
      <c r="A13" s="264" t="s">
        <v>48</v>
      </c>
      <c r="B13" s="264"/>
      <c r="C13" s="264"/>
      <c r="D13" s="264"/>
    </row>
    <row r="14" spans="1:5" ht="12.75" customHeight="1" x14ac:dyDescent="0.25">
      <c r="A14" s="32"/>
      <c r="B14" s="15"/>
      <c r="C14" s="15"/>
      <c r="D14" s="15"/>
    </row>
    <row r="15" spans="1:5" ht="14.85" customHeight="1" x14ac:dyDescent="0.25">
      <c r="A15" s="44" t="s">
        <v>34</v>
      </c>
      <c r="B15" s="30">
        <v>100</v>
      </c>
      <c r="C15" s="30">
        <v>100</v>
      </c>
      <c r="D15" s="30">
        <v>100</v>
      </c>
    </row>
    <row r="16" spans="1:5" ht="16.7" customHeight="1" x14ac:dyDescent="0.25">
      <c r="A16" s="18" t="s">
        <v>113</v>
      </c>
      <c r="B16" s="45">
        <v>4.3123274564750425</v>
      </c>
      <c r="C16" s="45">
        <v>4.7597133250703205</v>
      </c>
      <c r="D16" s="75">
        <v>3.5254305103525843</v>
      </c>
    </row>
    <row r="17" spans="1:4" ht="16.7" customHeight="1" x14ac:dyDescent="0.25">
      <c r="A17" s="18" t="s">
        <v>104</v>
      </c>
      <c r="B17" s="45">
        <v>35.704526569535886</v>
      </c>
      <c r="C17" s="45">
        <v>44.981966615914324</v>
      </c>
      <c r="D17" s="45">
        <v>19.386645847796778</v>
      </c>
    </row>
    <row r="18" spans="1:4" ht="16.7" customHeight="1" x14ac:dyDescent="0.25">
      <c r="A18" s="18" t="s">
        <v>105</v>
      </c>
      <c r="B18" s="45">
        <v>59.98314597398906</v>
      </c>
      <c r="C18" s="45">
        <v>50.258320059015347</v>
      </c>
      <c r="D18" s="45">
        <v>77.087923641850637</v>
      </c>
    </row>
    <row r="19" spans="1:4" ht="16.7" customHeight="1" x14ac:dyDescent="0.25">
      <c r="A19" s="18"/>
      <c r="B19" s="45"/>
      <c r="C19" s="45"/>
      <c r="D19" s="45"/>
    </row>
    <row r="20" spans="1:4" ht="51" customHeight="1" x14ac:dyDescent="0.25">
      <c r="A20" s="266" t="s">
        <v>108</v>
      </c>
      <c r="B20" s="266"/>
      <c r="C20" s="266"/>
      <c r="D20" s="266"/>
    </row>
  </sheetData>
  <mergeCells count="4">
    <mergeCell ref="A13:D13"/>
    <mergeCell ref="A20:D20"/>
    <mergeCell ref="A1:D1"/>
    <mergeCell ref="A2:D2"/>
  </mergeCells>
  <phoneticPr fontId="5" type="noConversion"/>
  <pageMargins left="0.75" right="0.75" top="1" bottom="1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T-1</vt:lpstr>
      <vt:lpstr>T-2</vt:lpstr>
      <vt:lpstr>T-3</vt:lpstr>
      <vt:lpstr>T-4</vt:lpstr>
      <vt:lpstr>T-5</vt:lpstr>
      <vt:lpstr>T-5.1</vt:lpstr>
      <vt:lpstr>T-6</vt:lpstr>
      <vt:lpstr>T-7</vt:lpstr>
      <vt:lpstr>T-8</vt:lpstr>
      <vt:lpstr>T-9</vt:lpstr>
      <vt:lpstr>T-10</vt:lpstr>
      <vt:lpstr>T-11</vt:lpstr>
      <vt:lpstr>T-12</vt:lpstr>
      <vt:lpstr>T-13</vt:lpstr>
      <vt:lpstr>T-14</vt:lpstr>
      <vt:lpstr>T-15</vt:lpstr>
      <vt:lpstr>T-16</vt:lpstr>
      <vt:lpstr>Aneks I</vt:lpstr>
    </vt:vector>
  </TitlesOfParts>
  <Company>UNDP 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dzkapetanovic</dc:creator>
  <cp:lastModifiedBy>Anes Smailbegović</cp:lastModifiedBy>
  <cp:lastPrinted>2024-04-02T07:52:13Z</cp:lastPrinted>
  <dcterms:created xsi:type="dcterms:W3CDTF">2007-02-09T08:19:43Z</dcterms:created>
  <dcterms:modified xsi:type="dcterms:W3CDTF">2024-04-03T07:54:13Z</dcterms:modified>
</cp:coreProperties>
</file>