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tabRatio="938" activeTab="0"/>
  </bookViews>
  <sheets>
    <sheet name="Avgust2023(P)" sheetId="1" r:id="rId1"/>
  </sheets>
  <definedNames>
    <definedName name="_xlnm.Print_Area" localSheetId="0">'Avgust2023(P)'!$A$1:$I$110</definedName>
  </definedNames>
  <calcPr fullCalcOnLoad="1"/>
</workbook>
</file>

<file path=xl/sharedStrings.xml><?xml version="1.0" encoding="utf-8"?>
<sst xmlns="http://schemas.openxmlformats.org/spreadsheetml/2006/main" count="81" uniqueCount="59">
  <si>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</si>
  <si>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</si>
  <si>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</si>
  <si>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</si>
  <si>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</si>
  <si>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</si>
  <si>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</si>
  <si>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</si>
  <si>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</si>
  <si>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</si>
  <si>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</si>
  <si>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</si>
  <si>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</si>
  <si>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</si>
  <si>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</si>
  <si>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</si>
  <si>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</si>
  <si>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</si>
  <si>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</si>
  <si>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</si>
  <si>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</si>
  <si>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</si>
  <si>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</si>
  <si>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</si>
  <si>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</si>
  <si>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</si>
  <si>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</si>
  <si>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</si>
  <si>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</si>
  <si>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</si>
  <si>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</si>
  <si>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</si>
  <si>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</si>
  <si>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</si>
  <si>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</si>
  <si>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</si>
  <si>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</si>
  <si>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</si>
  <si>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</si>
  <si>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Turkey </t>
  </si>
  <si>
    <t xml:space="preserve">    Njemačka</t>
  </si>
  <si>
    <t xml:space="preserve">    Slovenija</t>
  </si>
  <si>
    <t xml:space="preserve">    Slovenia </t>
  </si>
  <si>
    <t xml:space="preserve">    Ujedinjeni Arapski Emirati</t>
  </si>
  <si>
    <t xml:space="preserve">    United Arab Emirates</t>
  </si>
  <si>
    <t xml:space="preserve">    Turska</t>
  </si>
  <si>
    <t xml:space="preserve">    Poljska</t>
  </si>
  <si>
    <t xml:space="preserve">    Poland</t>
  </si>
  <si>
    <t xml:space="preserve">    Saudijska Arabija</t>
  </si>
  <si>
    <t xml:space="preserve">    Saudi Arabia</t>
  </si>
  <si>
    <t xml:space="preserve">    Kuvajt</t>
  </si>
  <si>
    <t xml:space="preserve">    Kuwait</t>
  </si>
  <si>
    <t>VIII                 2023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</si>
  <si>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VIII  2023</t>
    </r>
    <r>
      <rPr>
        <b/>
        <sz val="9"/>
        <color indexed="8"/>
        <rFont val="Arial Narrow"/>
        <family val="2"/>
      </rPr>
      <t xml:space="preserve">
 VII  2023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</si>
  <si>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VIII    2023</t>
    </r>
    <r>
      <rPr>
        <b/>
        <sz val="9"/>
        <color indexed="8"/>
        <rFont val="Arial Narrow"/>
        <family val="2"/>
      </rPr>
      <t xml:space="preserve">
 VIII    2022</t>
    </r>
  </si>
  <si>
    <t xml:space="preserve">    Italija</t>
  </si>
  <si>
    <t xml:space="preserve">    Italy</t>
  </si>
  <si>
    <t xml:space="preserve">    Francuska</t>
  </si>
  <si>
    <t xml:space="preserve">    France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</si>
</sst>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M&quot;#,##0_);\(&quot;KM&quot;#,##0\)"/>
    <numFmt numFmtId="181" formatCode="&quot;KM&quot;#,##0_);[Red]\(&quot;KM&quot;#,##0\)"/>
    <numFmt numFmtId="182" formatCode="&quot;KM&quot;#,##0.00_);\(&quot;KM&quot;#,##0.00\)"/>
    <numFmt numFmtId="183" formatCode="&quot;KM&quot;#,##0.00_);[Red]\(&quot;KM&quot;#,##0.00\)"/>
    <numFmt numFmtId="184" formatCode="_(&quot;KM&quot;* #,##0_);_(&quot;KM&quot;* \(#,##0\);_(&quot;KM&quot;* &quot;-&quot;_);_(@_)"/>
    <numFmt numFmtId="185" formatCode="_(&quot;KM&quot;* #,##0.00_);_(&quot;KM&quot;* \(#,##0.00\);_(&quot;KM&quot;* &quot;-&quot;??_);_(@_)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#,##0.0"/>
    <numFmt numFmtId="195" formatCode="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0\ &quot;kn&quot;"/>
    <numFmt numFmtId="200" formatCode="0.000000"/>
    <numFmt numFmtId="201" formatCode="0.00000"/>
    <numFmt numFmtId="202" formatCode="0.0000"/>
    <numFmt numFmtId="203" formatCode="0.000"/>
    <numFmt numFmtId="204" formatCode="[$€-2]\ #,##0.00_);[Red]\([$€-2]\ #,##0.00\)"/>
    <numFmt numFmtId="205" formatCode="#,##0.000"/>
    <numFmt numFmtId="206" formatCode="#,##0.0000"/>
    <numFmt numFmtId="207" formatCode="#,##0.00000"/>
    <numFmt numFmtId="208" formatCode="[$-101A]d\.\ mmmm\ yyyy\."/>
    <numFmt numFmtId="209" formatCode="_-* #,##0.0\ _k_n_-;\-* #,##0.0\ _k_n_-;_-* &quot;-&quot;??\ _k_n_-;_-@_-"/>
    <numFmt numFmtId="210" formatCode="_-* #,##0\ _k_n_-;\-* #,##0\ _k_n_-;_-* &quot;-&quot;??\ _k_n_-;_-@_-"/>
    <numFmt numFmtId="211" formatCode="[$-141A]d\.\ mmmm\ yyyy"/>
  </numFmts>
  <fonts count="9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10"/>
      <name val="Arial Narrow"/>
      <family val="2"/>
    </font>
    <font>
      <sz val="8"/>
      <color indexed="10"/>
      <name val="Arial Narrow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7"/>
      <name val="Arial"/>
      <family val="2"/>
    </font>
    <font>
      <sz val="12"/>
      <color indexed="56"/>
      <name val="Arial"/>
      <family val="2"/>
    </font>
    <font>
      <sz val="8"/>
      <color indexed="56"/>
      <name val="Arial"/>
      <family val="2"/>
    </font>
    <font>
      <sz val="8"/>
      <color indexed="57"/>
      <name val="Arial"/>
      <family val="2"/>
    </font>
    <font>
      <sz val="8"/>
      <color indexed="57"/>
      <name val="Calibri"/>
      <family val="2"/>
    </font>
    <font>
      <b/>
      <sz val="12"/>
      <color indexed="57"/>
      <name val="Arial"/>
      <family val="2"/>
    </font>
    <font>
      <sz val="12"/>
      <color indexed="57"/>
      <name val="Calibri"/>
      <family val="2"/>
    </font>
    <font>
      <sz val="10"/>
      <color indexed="56"/>
      <name val="Arial"/>
      <family val="2"/>
    </font>
    <font>
      <sz val="10"/>
      <color indexed="57"/>
      <name val="Arial"/>
      <family val="2"/>
    </font>
    <font>
      <sz val="9"/>
      <color indexed="10"/>
      <name val="Arial Narrow"/>
      <family val="2"/>
    </font>
    <font>
      <b/>
      <sz val="9"/>
      <color indexed="9"/>
      <name val="Arial Narrow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b/>
      <sz val="9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9"/>
      <color rgb="FFFF0000"/>
      <name val="Arial Narrow"/>
      <family val="2"/>
    </font>
    <font>
      <sz val="8"/>
      <color rgb="FFFF0000"/>
      <name val="Arial Narrow"/>
      <family val="2"/>
    </font>
    <font>
      <b/>
      <sz val="12"/>
      <color rgb="FF558ED5"/>
      <name val="Arial"/>
      <family val="2"/>
    </font>
    <font>
      <b/>
      <sz val="10"/>
      <color rgb="FF558ED5"/>
      <name val="Arial"/>
      <family val="2"/>
    </font>
    <font>
      <sz val="12"/>
      <color rgb="FF10253F"/>
      <name val="Arial"/>
      <family val="2"/>
    </font>
    <font>
      <sz val="12"/>
      <color rgb="FF558ED5"/>
      <name val="Arial"/>
      <family val="2"/>
    </font>
    <font>
      <sz val="8"/>
      <color rgb="FF558ED5"/>
      <name val="Arial"/>
      <family val="2"/>
    </font>
    <font>
      <sz val="8"/>
      <color rgb="FF10253F"/>
      <name val="Arial"/>
      <family val="2"/>
    </font>
    <font>
      <sz val="8"/>
      <color rgb="FF10253F"/>
      <name val="Calibri"/>
      <family val="2"/>
    </font>
    <font>
      <b/>
      <sz val="12"/>
      <color rgb="FF10253F"/>
      <name val="Arial"/>
      <family val="2"/>
    </font>
    <font>
      <sz val="9"/>
      <color rgb="FF10253F"/>
      <name val="Arial Narrow"/>
      <family val="2"/>
    </font>
    <font>
      <sz val="12"/>
      <color rgb="FF10253F"/>
      <name val="Calibri"/>
      <family val="2"/>
    </font>
    <font>
      <sz val="10"/>
      <color rgb="FF558ED5"/>
      <name val="Arial"/>
      <family val="2"/>
    </font>
    <font>
      <sz val="10"/>
      <color rgb="FF10253F"/>
      <name val="Arial"/>
      <family val="2"/>
    </font>
    <font>
      <sz val="9"/>
      <color rgb="FFFF0000"/>
      <name val="Arial Narrow"/>
      <family val="2"/>
    </font>
    <font>
      <b/>
      <sz val="9"/>
      <color theme="0"/>
      <name val="Arial Narrow"/>
      <family val="2"/>
    </font>
    <font>
      <sz val="8"/>
      <color rgb="FF558ED5"/>
      <name val="Calibri"/>
      <family val="2"/>
    </font>
    <font>
      <sz val="10"/>
      <color rgb="FF558ED5"/>
      <name val="Calibri"/>
      <family val="2"/>
    </font>
    <font>
      <b/>
      <sz val="9"/>
      <color rgb="FF10253F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194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3" fontId="7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 horizontal="left"/>
      <protection/>
    </xf>
    <xf numFmtId="3" fontId="7" fillId="0" borderId="0" xfId="60" applyNumberFormat="1" applyFont="1" applyAlignment="1">
      <alignment/>
      <protection/>
    </xf>
    <xf numFmtId="194" fontId="5" fillId="0" borderId="0" xfId="60" applyNumberFormat="1" applyFont="1" applyAlignment="1">
      <alignment/>
      <protection/>
    </xf>
    <xf numFmtId="3" fontId="11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94" fontId="5" fillId="0" borderId="13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 horizontal="left"/>
      <protection/>
    </xf>
    <xf numFmtId="3" fontId="7" fillId="0" borderId="0" xfId="0" applyNumberFormat="1" applyFont="1" applyAlignment="1">
      <alignment/>
    </xf>
    <xf numFmtId="194" fontId="5" fillId="0" borderId="0" xfId="0" applyNumberFormat="1" applyFont="1" applyBorder="1" applyAlignment="1">
      <alignment/>
    </xf>
    <xf numFmtId="194" fontId="5" fillId="0" borderId="0" xfId="60" applyNumberFormat="1" applyFont="1" applyBorder="1">
      <alignment/>
      <protection/>
    </xf>
    <xf numFmtId="3" fontId="7" fillId="0" borderId="0" xfId="60" applyNumberFormat="1" applyFont="1" applyBorder="1" applyAlignment="1">
      <alignment/>
      <protection/>
    </xf>
    <xf numFmtId="194" fontId="7" fillId="0" borderId="0" xfId="60" applyNumberFormat="1" applyFont="1" applyBorder="1">
      <alignment/>
      <protection/>
    </xf>
    <xf numFmtId="194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7" fillId="0" borderId="0" xfId="60" applyNumberFormat="1" applyFont="1" applyBorder="1" applyAlignment="1">
      <alignment horizontal="right"/>
      <protection/>
    </xf>
    <xf numFmtId="19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194" fontId="5" fillId="0" borderId="0" xfId="60" applyNumberFormat="1" applyFont="1" applyFill="1" applyBorder="1">
      <alignment/>
      <protection/>
    </xf>
    <xf numFmtId="194" fontId="5" fillId="0" borderId="13" xfId="60" applyNumberFormat="1" applyFont="1" applyBorder="1" applyAlignment="1">
      <alignment/>
      <protection/>
    </xf>
    <xf numFmtId="194" fontId="5" fillId="0" borderId="0" xfId="60" applyNumberFormat="1" applyFont="1" applyBorder="1" applyAlignment="1">
      <alignment/>
      <protection/>
    </xf>
    <xf numFmtId="3" fontId="13" fillId="0" borderId="0" xfId="60" applyNumberFormat="1" applyFont="1" applyBorder="1">
      <alignment/>
      <protection/>
    </xf>
    <xf numFmtId="3" fontId="11" fillId="0" borderId="0" xfId="0" applyNumberFormat="1" applyFont="1" applyAlignment="1">
      <alignment/>
    </xf>
    <xf numFmtId="195" fontId="5" fillId="0" borderId="0" xfId="60" applyNumberFormat="1" applyFont="1" applyBorder="1">
      <alignment/>
      <protection/>
    </xf>
    <xf numFmtId="195" fontId="11" fillId="0" borderId="0" xfId="60" applyNumberFormat="1" applyFont="1" applyBorder="1">
      <alignment/>
      <protection/>
    </xf>
    <xf numFmtId="195" fontId="12" fillId="0" borderId="0" xfId="60" applyNumberFormat="1" applyFont="1" applyBorder="1">
      <alignment/>
      <protection/>
    </xf>
    <xf numFmtId="195" fontId="13" fillId="0" borderId="0" xfId="60" applyNumberFormat="1" applyFont="1" applyBorder="1">
      <alignment/>
      <protection/>
    </xf>
    <xf numFmtId="3" fontId="11" fillId="0" borderId="0" xfId="60" applyNumberFormat="1" applyFont="1" applyBorder="1" applyAlignment="1">
      <alignment/>
      <protection/>
    </xf>
    <xf numFmtId="3" fontId="14" fillId="0" borderId="0" xfId="0" applyNumberFormat="1" applyFont="1" applyAlignment="1">
      <alignment vertical="center"/>
    </xf>
    <xf numFmtId="195" fontId="14" fillId="0" borderId="0" xfId="0" applyNumberFormat="1" applyFont="1" applyAlignment="1">
      <alignment vertical="center"/>
    </xf>
    <xf numFmtId="195" fontId="9" fillId="0" borderId="0" xfId="0" applyNumberFormat="1" applyFont="1" applyBorder="1" applyAlignment="1">
      <alignment/>
    </xf>
    <xf numFmtId="3" fontId="7" fillId="0" borderId="0" xfId="60" applyNumberFormat="1" applyFont="1" applyBorder="1">
      <alignment/>
      <protection/>
    </xf>
    <xf numFmtId="195" fontId="5" fillId="0" borderId="0" xfId="0" applyNumberFormat="1" applyFont="1" applyBorder="1" applyAlignment="1">
      <alignment horizontal="right"/>
    </xf>
    <xf numFmtId="3" fontId="74" fillId="0" borderId="0" xfId="0" applyNumberFormat="1" applyFont="1" applyBorder="1" applyAlignment="1">
      <alignment/>
    </xf>
    <xf numFmtId="195" fontId="74" fillId="0" borderId="0" xfId="0" applyNumberFormat="1" applyFont="1" applyBorder="1" applyAlignment="1">
      <alignment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3" fontId="78" fillId="0" borderId="0" xfId="60" applyNumberFormat="1" applyFont="1" applyBorder="1">
      <alignment/>
      <protection/>
    </xf>
    <xf numFmtId="195" fontId="78" fillId="0" borderId="0" xfId="60" applyNumberFormat="1" applyFont="1" applyBorder="1">
      <alignment/>
      <protection/>
    </xf>
    <xf numFmtId="3" fontId="78" fillId="0" borderId="0" xfId="60" applyNumberFormat="1" applyFont="1" applyFill="1" applyBorder="1" applyAlignment="1">
      <alignment horizontal="right"/>
      <protection/>
    </xf>
    <xf numFmtId="195" fontId="78" fillId="0" borderId="0" xfId="60" applyNumberFormat="1" applyFont="1" applyFill="1" applyBorder="1" applyAlignment="1">
      <alignment horizontal="right"/>
      <protection/>
    </xf>
    <xf numFmtId="194" fontId="78" fillId="0" borderId="0" xfId="0" applyNumberFormat="1" applyFont="1" applyAlignment="1">
      <alignment/>
    </xf>
    <xf numFmtId="3" fontId="7" fillId="0" borderId="0" xfId="60" applyNumberFormat="1" applyFont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7" fillId="33" borderId="0" xfId="60" applyNumberFormat="1" applyFont="1" applyFill="1" applyBorder="1" applyAlignment="1">
      <alignment horizontal="center" vertical="center" wrapText="1"/>
      <protection/>
    </xf>
    <xf numFmtId="194" fontId="9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195" fontId="7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95" fontId="1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right"/>
    </xf>
    <xf numFmtId="194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195" fontId="5" fillId="0" borderId="0" xfId="60" applyNumberFormat="1" applyFont="1" applyFill="1" applyBorder="1" applyAlignment="1">
      <alignment horizontal="right"/>
      <protection/>
    </xf>
    <xf numFmtId="194" fontId="7" fillId="0" borderId="0" xfId="0" applyNumberFormat="1" applyFont="1" applyFill="1" applyBorder="1" applyAlignment="1">
      <alignment horizontal="right"/>
    </xf>
    <xf numFmtId="195" fontId="5" fillId="0" borderId="0" xfId="60" applyNumberFormat="1" applyFont="1" applyFill="1" applyBorder="1">
      <alignment/>
      <protection/>
    </xf>
    <xf numFmtId="195" fontId="5" fillId="0" borderId="0" xfId="0" applyNumberFormat="1" applyFont="1" applyFill="1" applyBorder="1" applyAlignment="1">
      <alignment/>
    </xf>
    <xf numFmtId="195" fontId="5" fillId="0" borderId="0" xfId="0" applyNumberFormat="1" applyFont="1" applyFill="1" applyBorder="1" applyAlignment="1">
      <alignment horizontal="right"/>
    </xf>
    <xf numFmtId="195" fontId="11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7" fillId="0" borderId="0" xfId="60" applyNumberFormat="1" applyFont="1" applyFill="1" applyBorder="1">
      <alignment/>
      <protection/>
    </xf>
    <xf numFmtId="3" fontId="7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95" fontId="5" fillId="0" borderId="0" xfId="60" applyNumberFormat="1" applyFont="1" applyFill="1" applyBorder="1">
      <alignment/>
      <protection/>
    </xf>
    <xf numFmtId="195" fontId="78" fillId="0" borderId="0" xfId="60" applyNumberFormat="1" applyFont="1" applyFill="1" applyBorder="1">
      <alignment/>
      <protection/>
    </xf>
    <xf numFmtId="195" fontId="5" fillId="0" borderId="0" xfId="42" applyNumberFormat="1" applyFont="1" applyFill="1" applyBorder="1" applyAlignment="1">
      <alignment/>
    </xf>
    <xf numFmtId="195" fontId="78" fillId="0" borderId="0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95" fontId="7" fillId="0" borderId="0" xfId="0" applyNumberFormat="1" applyFont="1" applyFill="1" applyBorder="1" applyAlignment="1">
      <alignment horizontal="right"/>
    </xf>
    <xf numFmtId="195" fontId="12" fillId="0" borderId="0" xfId="60" applyNumberFormat="1" applyFont="1" applyFill="1" applyBorder="1">
      <alignment/>
      <protection/>
    </xf>
    <xf numFmtId="195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9" fillId="0" borderId="0" xfId="0" applyNumberFormat="1" applyFont="1" applyFill="1" applyAlignment="1">
      <alignment/>
    </xf>
    <xf numFmtId="194" fontId="5" fillId="0" borderId="0" xfId="60" applyNumberFormat="1" applyFont="1" applyFill="1">
      <alignment/>
      <protection/>
    </xf>
    <xf numFmtId="195" fontId="14" fillId="0" borderId="0" xfId="0" applyNumberFormat="1" applyFont="1" applyBorder="1" applyAlignment="1">
      <alignment vertical="center"/>
    </xf>
    <xf numFmtId="195" fontId="5" fillId="0" borderId="0" xfId="0" applyNumberFormat="1" applyFont="1" applyBorder="1" applyAlignment="1">
      <alignment/>
    </xf>
    <xf numFmtId="195" fontId="74" fillId="0" borderId="0" xfId="0" applyNumberFormat="1" applyFont="1" applyFill="1" applyBorder="1" applyAlignment="1">
      <alignment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3" fontId="11" fillId="0" borderId="0" xfId="0" applyNumberFormat="1" applyFont="1" applyBorder="1" applyAlignment="1">
      <alignment/>
    </xf>
    <xf numFmtId="3" fontId="7" fillId="0" borderId="0" xfId="60" applyNumberFormat="1" applyFont="1" applyBorder="1" applyAlignment="1">
      <alignment/>
      <protection/>
    </xf>
    <xf numFmtId="3" fontId="1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95" fontId="5" fillId="0" borderId="0" xfId="0" applyNumberFormat="1" applyFont="1" applyFill="1" applyAlignment="1">
      <alignment horizontal="right"/>
    </xf>
    <xf numFmtId="3" fontId="7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Alignment="1">
      <alignment/>
    </xf>
    <xf numFmtId="195" fontId="74" fillId="0" borderId="0" xfId="0" applyNumberFormat="1" applyFont="1" applyFill="1" applyBorder="1" applyAlignment="1">
      <alignment horizontal="right"/>
    </xf>
    <xf numFmtId="3" fontId="11" fillId="0" borderId="0" xfId="60" applyNumberFormat="1" applyFont="1" applyBorder="1" applyAlignment="1">
      <alignment/>
      <protection/>
    </xf>
    <xf numFmtId="0" fontId="15" fillId="0" borderId="0" xfId="0" applyFont="1" applyAlignment="1">
      <alignment/>
    </xf>
    <xf numFmtId="3" fontId="5" fillId="0" borderId="15" xfId="60" applyNumberFormat="1" applyFont="1" applyBorder="1">
      <alignment/>
      <protection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194" fontId="9" fillId="33" borderId="14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1" fillId="0" borderId="0" xfId="60" applyNumberFormat="1" applyFont="1" applyBorder="1">
      <alignment/>
      <protection/>
    </xf>
    <xf numFmtId="0" fontId="11" fillId="0" borderId="0" xfId="0" applyFont="1" applyAlignment="1">
      <alignment/>
    </xf>
    <xf numFmtId="3" fontId="15" fillId="0" borderId="0" xfId="0" applyNumberFormat="1" applyFont="1" applyAlignment="1">
      <alignment/>
    </xf>
    <xf numFmtId="195" fontId="74" fillId="0" borderId="0" xfId="60" applyNumberFormat="1" applyFont="1" applyFill="1" applyBorder="1">
      <alignment/>
      <protection/>
    </xf>
    <xf numFmtId="195" fontId="0" fillId="0" borderId="0" xfId="0" applyNumberFormat="1" applyBorder="1" applyAlignment="1">
      <alignment/>
    </xf>
    <xf numFmtId="3" fontId="7" fillId="0" borderId="0" xfId="0" applyNumberFormat="1" applyFont="1" applyBorder="1" applyAlignment="1">
      <alignment/>
    </xf>
    <xf numFmtId="194" fontId="74" fillId="0" borderId="0" xfId="0" applyNumberFormat="1" applyFont="1" applyFill="1" applyBorder="1" applyAlignment="1">
      <alignment horizontal="right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3" fontId="88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195" fontId="7" fillId="0" borderId="0" xfId="60" applyNumberFormat="1" applyFont="1" applyFill="1" applyBorder="1" applyAlignment="1">
      <alignment horizontal="right"/>
      <protection/>
    </xf>
    <xf numFmtId="195" fontId="5" fillId="0" borderId="0" xfId="0" applyNumberFormat="1" applyFont="1" applyAlignment="1">
      <alignment/>
    </xf>
    <xf numFmtId="194" fontId="92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195" fontId="5" fillId="0" borderId="0" xfId="0" applyNumberFormat="1" applyFont="1" applyFill="1" applyAlignment="1">
      <alignment/>
    </xf>
    <xf numFmtId="195" fontId="88" fillId="0" borderId="0" xfId="0" applyNumberFormat="1" applyFont="1" applyAlignment="1">
      <alignment vertical="center"/>
    </xf>
    <xf numFmtId="3" fontId="93" fillId="0" borderId="0" xfId="60" applyNumberFormat="1" applyFont="1" applyFill="1" applyBorder="1">
      <alignment/>
      <protection/>
    </xf>
    <xf numFmtId="3" fontId="78" fillId="0" borderId="0" xfId="0" applyNumberFormat="1" applyFont="1" applyFill="1" applyAlignment="1">
      <alignment/>
    </xf>
    <xf numFmtId="194" fontId="78" fillId="0" borderId="0" xfId="0" applyNumberFormat="1" applyFont="1" applyFill="1" applyAlignment="1">
      <alignment/>
    </xf>
    <xf numFmtId="0" fontId="94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195" fontId="93" fillId="0" borderId="0" xfId="60" applyNumberFormat="1" applyFont="1" applyFill="1" applyBorder="1">
      <alignment/>
      <protection/>
    </xf>
    <xf numFmtId="0" fontId="1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195" fontId="7" fillId="0" borderId="0" xfId="0" applyNumberFormat="1" applyFont="1" applyAlignment="1">
      <alignment vertical="center"/>
    </xf>
    <xf numFmtId="1" fontId="81" fillId="0" borderId="0" xfId="0" applyNumberFormat="1" applyFont="1" applyAlignment="1">
      <alignment vertical="center"/>
    </xf>
    <xf numFmtId="195" fontId="82" fillId="0" borderId="0" xfId="0" applyNumberFormat="1" applyFont="1" applyAlignment="1">
      <alignment vertical="center"/>
    </xf>
    <xf numFmtId="3" fontId="74" fillId="0" borderId="0" xfId="0" applyNumberFormat="1" applyFont="1" applyFill="1" applyBorder="1" applyAlignment="1">
      <alignment horizontal="right"/>
    </xf>
    <xf numFmtId="195" fontId="74" fillId="0" borderId="0" xfId="60" applyNumberFormat="1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195" fontId="93" fillId="0" borderId="0" xfId="0" applyNumberFormat="1" applyFont="1" applyFill="1" applyAlignment="1">
      <alignment/>
    </xf>
    <xf numFmtId="0" fontId="74" fillId="0" borderId="0" xfId="0" applyFont="1" applyFill="1" applyAlignment="1">
      <alignment/>
    </xf>
    <xf numFmtId="195" fontId="74" fillId="0" borderId="0" xfId="0" applyNumberFormat="1" applyFont="1" applyFill="1" applyAlignment="1">
      <alignment/>
    </xf>
    <xf numFmtId="194" fontId="74" fillId="0" borderId="0" xfId="0" applyNumberFormat="1" applyFont="1" applyFill="1" applyAlignment="1">
      <alignment/>
    </xf>
    <xf numFmtId="195" fontId="7" fillId="0" borderId="0" xfId="0" applyNumberFormat="1" applyFont="1" applyAlignment="1">
      <alignment horizontal="right" vertical="center"/>
    </xf>
    <xf numFmtId="195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9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/>
    </xf>
    <xf numFmtId="195" fontId="17" fillId="0" borderId="0" xfId="60" applyNumberFormat="1" applyFont="1" applyFill="1" applyBorder="1" applyAlignment="1">
      <alignment horizontal="right"/>
      <protection/>
    </xf>
    <xf numFmtId="195" fontId="17" fillId="0" borderId="0" xfId="44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5" fontId="11" fillId="0" borderId="0" xfId="60" applyNumberFormat="1" applyFont="1" applyFill="1" applyBorder="1" applyAlignment="1">
      <alignment horizontal="right"/>
      <protection/>
    </xf>
    <xf numFmtId="195" fontId="11" fillId="0" borderId="0" xfId="44" applyNumberFormat="1" applyFont="1" applyFill="1" applyBorder="1" applyAlignment="1">
      <alignment horizontal="right"/>
    </xf>
    <xf numFmtId="3" fontId="88" fillId="0" borderId="0" xfId="0" applyNumberFormat="1" applyFont="1" applyAlignment="1">
      <alignment horizontal="right" vertical="center"/>
    </xf>
    <xf numFmtId="195" fontId="5" fillId="0" borderId="0" xfId="0" applyNumberFormat="1" applyFont="1" applyAlignment="1">
      <alignment horizontal="right"/>
    </xf>
    <xf numFmtId="3" fontId="74" fillId="0" borderId="0" xfId="0" applyNumberFormat="1" applyFont="1" applyFill="1" applyAlignment="1">
      <alignment horizontal="right"/>
    </xf>
    <xf numFmtId="195" fontId="74" fillId="0" borderId="0" xfId="0" applyNumberFormat="1" applyFont="1" applyFill="1" applyAlignment="1">
      <alignment horizontal="right"/>
    </xf>
    <xf numFmtId="3" fontId="74" fillId="0" borderId="0" xfId="60" applyNumberFormat="1" applyFont="1" applyFill="1" applyBorder="1" applyAlignment="1">
      <alignment horizontal="right"/>
      <protection/>
    </xf>
    <xf numFmtId="195" fontId="92" fillId="0" borderId="0" xfId="60" applyNumberFormat="1" applyFont="1" applyFill="1" applyBorder="1" applyAlignment="1">
      <alignment horizontal="right"/>
      <protection/>
    </xf>
    <xf numFmtId="195" fontId="96" fillId="0" borderId="0" xfId="0" applyNumberFormat="1" applyFont="1" applyAlignment="1">
      <alignment horizontal="right" vertical="center"/>
    </xf>
    <xf numFmtId="3" fontId="11" fillId="0" borderId="0" xfId="60" applyNumberFormat="1" applyFont="1" applyFill="1" applyBorder="1" applyAlignment="1">
      <alignment horizontal="right"/>
      <protection/>
    </xf>
    <xf numFmtId="3" fontId="7" fillId="0" borderId="0" xfId="60" applyNumberFormat="1" applyFont="1" applyFill="1" applyBorder="1" applyAlignment="1">
      <alignment horizontal="right"/>
      <protection/>
    </xf>
    <xf numFmtId="3" fontId="17" fillId="0" borderId="0" xfId="0" applyNumberFormat="1" applyFont="1" applyAlignment="1">
      <alignment horizontal="right"/>
    </xf>
    <xf numFmtId="195" fontId="18" fillId="0" borderId="0" xfId="0" applyNumberFormat="1" applyFont="1" applyFill="1" applyBorder="1" applyAlignment="1">
      <alignment horizontal="right"/>
    </xf>
    <xf numFmtId="3" fontId="74" fillId="0" borderId="0" xfId="0" applyNumberFormat="1" applyFont="1" applyAlignment="1">
      <alignment horizontal="right" vertical="center"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  <xf numFmtId="3" fontId="7" fillId="33" borderId="10" xfId="60" applyNumberFormat="1" applyFont="1" applyFill="1" applyBorder="1" applyAlignment="1">
      <alignment horizontal="center" vertical="center" wrapText="1"/>
      <protection/>
    </xf>
    <xf numFmtId="3" fontId="7" fillId="33" borderId="13" xfId="60" applyNumberFormat="1" applyFont="1" applyFill="1" applyBorder="1" applyAlignment="1">
      <alignment horizontal="center" vertical="center" wrapText="1"/>
      <protection/>
    </xf>
    <xf numFmtId="3" fontId="7" fillId="33" borderId="18" xfId="60" applyNumberFormat="1" applyFont="1" applyFill="1" applyBorder="1" applyAlignment="1">
      <alignment horizontal="center" vertical="center" wrapText="1"/>
      <protection/>
    </xf>
    <xf numFmtId="3" fontId="7" fillId="33" borderId="12" xfId="60" applyNumberFormat="1" applyFont="1" applyFill="1" applyBorder="1" applyAlignment="1">
      <alignment horizontal="center" vertical="center" wrapText="1"/>
      <protection/>
    </xf>
    <xf numFmtId="3" fontId="7" fillId="33" borderId="19" xfId="60" applyNumberFormat="1" applyFont="1" applyFill="1" applyBorder="1" applyAlignment="1">
      <alignment horizontal="center" vertical="center" wrapText="1"/>
      <protection/>
    </xf>
    <xf numFmtId="3" fontId="7" fillId="33" borderId="20" xfId="60" applyNumberFormat="1" applyFont="1" applyFill="1" applyBorder="1" applyAlignment="1">
      <alignment horizontal="center" vertical="center" wrapText="1"/>
      <protection/>
    </xf>
    <xf numFmtId="3" fontId="7" fillId="34" borderId="0" xfId="60" applyNumberFormat="1" applyFont="1" applyFill="1" applyAlignment="1">
      <alignment horizontal="center"/>
      <protection/>
    </xf>
    <xf numFmtId="3" fontId="8" fillId="34" borderId="0" xfId="60" applyNumberFormat="1" applyFont="1" applyFill="1" applyBorder="1" applyAlignment="1">
      <alignment horizontal="center"/>
      <protection/>
    </xf>
    <xf numFmtId="3" fontId="7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4"/>
  <sheetViews>
    <sheetView tabSelected="1" zoomScalePageLayoutView="0" workbookViewId="0" topLeftCell="A49">
      <selection activeCell="M68" sqref="M68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0" customWidth="1"/>
    <col min="5" max="5" width="8.125" style="10" customWidth="1"/>
    <col min="6" max="6" width="9.875" style="3" customWidth="1"/>
    <col min="7" max="7" width="8.625" style="10" customWidth="1"/>
    <col min="8" max="8" width="8.625" style="3" customWidth="1"/>
    <col min="9" max="9" width="7.25390625" style="10" customWidth="1"/>
    <col min="10" max="10" width="4.375" style="10" customWidth="1"/>
    <col min="11" max="11" width="6.625" style="3" customWidth="1"/>
    <col min="12" max="16384" width="11.375" style="3" customWidth="1"/>
  </cols>
  <sheetData>
    <row r="1" spans="1:28" ht="13.5">
      <c r="A1" s="14" t="s">
        <v>0</v>
      </c>
      <c r="B1" s="1"/>
      <c r="C1" s="15"/>
      <c r="D1" s="15"/>
      <c r="E1" s="15"/>
      <c r="F1" s="1"/>
      <c r="G1" s="15"/>
      <c r="H1" s="1"/>
      <c r="I1" s="15"/>
      <c r="J1" s="1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3.5">
      <c r="A2" s="16" t="s">
        <v>1</v>
      </c>
      <c r="B2" s="1"/>
      <c r="C2" s="15"/>
      <c r="D2" s="15"/>
      <c r="E2" s="15"/>
      <c r="F2" s="1"/>
      <c r="G2" s="15" t="s">
        <v>28</v>
      </c>
      <c r="H2" s="1"/>
      <c r="I2" s="15"/>
      <c r="J2" s="1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</row>
    <row r="3" spans="1:28" ht="13.5">
      <c r="A3" s="16"/>
      <c r="B3" s="1"/>
      <c r="C3" s="15"/>
      <c r="D3" s="15"/>
      <c r="E3" s="15"/>
      <c r="F3" s="1"/>
      <c r="G3" s="15"/>
      <c r="H3" s="1"/>
      <c r="I3" s="15"/>
      <c r="J3" s="1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</row>
    <row r="4" spans="1:28" ht="15.75">
      <c r="A4" s="204" t="s">
        <v>22</v>
      </c>
      <c r="B4" s="204"/>
      <c r="C4" s="204"/>
      <c r="D4" s="204"/>
      <c r="E4" s="204"/>
      <c r="F4" s="204"/>
      <c r="G4" s="204"/>
      <c r="H4" s="204"/>
      <c r="I4" s="204"/>
      <c r="J4" s="62"/>
      <c r="K4"/>
      <c r="L4" s="128"/>
      <c r="M4" s="128"/>
      <c r="N4" s="138"/>
      <c r="O4" s="139"/>
      <c r="P4" s="138"/>
      <c r="Q4" s="139"/>
      <c r="R4"/>
      <c r="S4"/>
      <c r="T4"/>
      <c r="U4"/>
      <c r="V4"/>
      <c r="W4"/>
      <c r="X4" s="1"/>
      <c r="Y4" s="1"/>
      <c r="Z4" s="1"/>
      <c r="AA4" s="1"/>
      <c r="AB4" s="2"/>
    </row>
    <row r="5" spans="1:28" ht="13.5">
      <c r="A5" s="205" t="s">
        <v>23</v>
      </c>
      <c r="B5" s="205"/>
      <c r="C5" s="205"/>
      <c r="D5" s="205"/>
      <c r="E5" s="205"/>
      <c r="F5" s="205"/>
      <c r="G5" s="205"/>
      <c r="H5" s="205"/>
      <c r="I5" s="205"/>
      <c r="J5" s="63"/>
      <c r="K5"/>
      <c r="L5" s="132"/>
      <c r="M5" s="132"/>
      <c r="N5"/>
      <c r="O5"/>
      <c r="P5"/>
      <c r="Q5"/>
      <c r="R5"/>
      <c r="S5"/>
      <c r="T5"/>
      <c r="U5"/>
      <c r="V5"/>
      <c r="W5"/>
      <c r="X5" s="1"/>
      <c r="Y5" s="1"/>
      <c r="Z5" s="1"/>
      <c r="AA5" s="1"/>
      <c r="AB5" s="2"/>
    </row>
    <row r="6" spans="1:28" ht="13.5">
      <c r="A6" s="16"/>
      <c r="B6" s="1"/>
      <c r="C6" s="15"/>
      <c r="D6" s="15"/>
      <c r="E6" s="15"/>
      <c r="F6" s="1"/>
      <c r="G6" s="15"/>
      <c r="H6" s="1"/>
      <c r="I6" s="15"/>
      <c r="J6" s="15"/>
      <c r="K6"/>
      <c r="L6" s="132"/>
      <c r="M6" s="132"/>
      <c r="N6" s="132"/>
      <c r="O6" s="132"/>
      <c r="P6" s="132"/>
      <c r="Q6" s="132"/>
      <c r="R6"/>
      <c r="S6"/>
      <c r="T6"/>
      <c r="U6"/>
      <c r="V6"/>
      <c r="W6"/>
      <c r="X6" s="1"/>
      <c r="Y6" s="1"/>
      <c r="Z6" s="1"/>
      <c r="AA6" s="1"/>
      <c r="AB6" s="2"/>
    </row>
    <row r="7" spans="1:28" ht="13.5">
      <c r="A7" s="16"/>
      <c r="B7" s="1"/>
      <c r="C7" s="15"/>
      <c r="D7" s="15"/>
      <c r="E7" s="15"/>
      <c r="F7" s="1"/>
      <c r="G7" s="15"/>
      <c r="H7" s="1"/>
      <c r="I7" s="15"/>
      <c r="J7" s="15"/>
      <c r="K7"/>
      <c r="L7" s="133"/>
      <c r="M7" s="133"/>
      <c r="N7" s="133"/>
      <c r="O7" s="133"/>
      <c r="P7" s="133"/>
      <c r="Q7" s="132"/>
      <c r="R7" s="133"/>
      <c r="S7" s="133"/>
      <c r="T7" s="133"/>
      <c r="U7" s="133"/>
      <c r="V7" s="133"/>
      <c r="W7" s="132"/>
      <c r="X7" s="1"/>
      <c r="Y7" s="1"/>
      <c r="Z7" s="1"/>
      <c r="AA7" s="1"/>
      <c r="AB7" s="2"/>
    </row>
    <row r="8" spans="1:28" ht="12" customHeight="1">
      <c r="A8" s="17"/>
      <c r="B8" s="190" t="s">
        <v>29</v>
      </c>
      <c r="C8" s="191"/>
      <c r="D8" s="191"/>
      <c r="E8" s="192"/>
      <c r="F8" s="190" t="s">
        <v>30</v>
      </c>
      <c r="G8" s="191"/>
      <c r="H8" s="191"/>
      <c r="I8" s="192"/>
      <c r="J8" s="64"/>
      <c r="K8"/>
      <c r="L8" s="133"/>
      <c r="M8" s="133"/>
      <c r="N8"/>
      <c r="O8"/>
      <c r="P8"/>
      <c r="Q8"/>
      <c r="R8"/>
      <c r="S8"/>
      <c r="T8"/>
      <c r="U8"/>
      <c r="V8"/>
      <c r="W8"/>
      <c r="X8"/>
      <c r="Y8"/>
      <c r="Z8"/>
      <c r="AA8"/>
      <c r="AB8" s="2"/>
    </row>
    <row r="9" spans="1:28" ht="18" customHeight="1">
      <c r="A9" s="18"/>
      <c r="B9" s="193"/>
      <c r="C9" s="194"/>
      <c r="D9" s="194"/>
      <c r="E9" s="195"/>
      <c r="F9" s="193"/>
      <c r="G9" s="194"/>
      <c r="H9" s="194"/>
      <c r="I9" s="195"/>
      <c r="J9" s="64"/>
      <c r="K9"/>
      <c r="L9" s="150"/>
      <c r="M9" s="150"/>
      <c r="N9" s="133"/>
      <c r="O9" s="133"/>
      <c r="P9" s="150"/>
      <c r="Q9" s="150"/>
      <c r="R9" s="133"/>
      <c r="S9" s="133"/>
      <c r="T9"/>
      <c r="U9"/>
      <c r="V9"/>
      <c r="W9"/>
      <c r="X9"/>
      <c r="Y9"/>
      <c r="Z9"/>
      <c r="AA9"/>
      <c r="AB9" s="2"/>
    </row>
    <row r="10" spans="1:28" ht="43.5" customHeight="1">
      <c r="A10" s="19"/>
      <c r="B10" s="111" t="s">
        <v>52</v>
      </c>
      <c r="C10" s="119" t="s">
        <v>53</v>
      </c>
      <c r="D10" s="119" t="s">
        <v>54</v>
      </c>
      <c r="E10" s="119" t="s">
        <v>18</v>
      </c>
      <c r="F10" s="111" t="s">
        <v>52</v>
      </c>
      <c r="G10" s="119" t="s">
        <v>53</v>
      </c>
      <c r="H10" s="119" t="s">
        <v>54</v>
      </c>
      <c r="I10" s="119" t="s">
        <v>18</v>
      </c>
      <c r="J10" s="65"/>
      <c r="K10"/>
      <c r="L10" s="135"/>
      <c r="M10" s="130"/>
      <c r="N10" s="130"/>
      <c r="O10" s="130"/>
      <c r="P10" s="130"/>
      <c r="Q10" s="130"/>
      <c r="R10" s="130"/>
      <c r="S10" s="130"/>
      <c r="T10" s="158"/>
      <c r="U10" s="130"/>
      <c r="V10"/>
      <c r="W10"/>
      <c r="X10"/>
      <c r="Y10"/>
      <c r="Z10"/>
      <c r="AA10"/>
      <c r="AB10" s="2"/>
    </row>
    <row r="11" spans="1:28" ht="12" customHeight="1">
      <c r="A11" s="20"/>
      <c r="B11" s="20"/>
      <c r="C11" s="21"/>
      <c r="D11" s="21"/>
      <c r="E11" s="21"/>
      <c r="F11" s="20"/>
      <c r="G11" s="21"/>
      <c r="H11" s="20"/>
      <c r="I11" s="21"/>
      <c r="J11" s="26"/>
      <c r="K11"/>
      <c r="L11" s="135"/>
      <c r="M11" s="130"/>
      <c r="N11" s="130"/>
      <c r="O11" s="130"/>
      <c r="P11" s="130"/>
      <c r="Q11" s="130"/>
      <c r="R11" s="130"/>
      <c r="S11" s="130"/>
      <c r="T11" s="130"/>
      <c r="U11" s="130"/>
      <c r="V11"/>
      <c r="W11"/>
      <c r="X11"/>
      <c r="Y11"/>
      <c r="Z11"/>
      <c r="AA11"/>
      <c r="AB11" s="2"/>
    </row>
    <row r="12" spans="1:28" ht="12" customHeight="1">
      <c r="A12" s="4"/>
      <c r="B12" s="22"/>
      <c r="C12" s="22"/>
      <c r="D12" s="22"/>
      <c r="E12" s="22"/>
      <c r="F12" s="22"/>
      <c r="G12" s="22"/>
      <c r="H12" s="22"/>
      <c r="I12" s="22"/>
      <c r="J12" s="22"/>
      <c r="K12"/>
      <c r="L12" s="129"/>
      <c r="M12" s="129"/>
      <c r="N12" s="130"/>
      <c r="O12" s="130"/>
      <c r="P12" s="130"/>
      <c r="Q12" s="131"/>
      <c r="R12" s="130"/>
      <c r="S12" s="130"/>
      <c r="T12" s="130"/>
      <c r="U12" s="131"/>
      <c r="V12"/>
      <c r="W12"/>
      <c r="X12"/>
      <c r="Y12"/>
      <c r="Z12"/>
      <c r="AA12"/>
      <c r="AB12" s="2"/>
    </row>
    <row r="13" spans="1:28" ht="12" customHeight="1">
      <c r="A13" s="23" t="s">
        <v>4</v>
      </c>
      <c r="B13" s="155">
        <v>171928</v>
      </c>
      <c r="C13" s="156">
        <v>109.1</v>
      </c>
      <c r="D13" s="167">
        <v>118</v>
      </c>
      <c r="E13" s="156">
        <v>100</v>
      </c>
      <c r="F13" s="155">
        <v>398646</v>
      </c>
      <c r="G13" s="156">
        <v>112.7</v>
      </c>
      <c r="H13" s="167">
        <v>113.8</v>
      </c>
      <c r="I13" s="156">
        <v>100</v>
      </c>
      <c r="J13" s="67"/>
      <c r="K13"/>
      <c r="L13" s="151"/>
      <c r="M13" s="129"/>
      <c r="N13" s="130"/>
      <c r="O13" s="130"/>
      <c r="P13" s="151"/>
      <c r="Q13"/>
      <c r="R13"/>
      <c r="S13"/>
      <c r="T13"/>
      <c r="U13"/>
      <c r="V13"/>
      <c r="W13"/>
      <c r="X13" s="55"/>
      <c r="Y13" s="55"/>
      <c r="Z13" s="55"/>
      <c r="AA13" s="55"/>
      <c r="AB13" s="2"/>
    </row>
    <row r="14" spans="1:28" ht="12" customHeight="1">
      <c r="A14" s="13" t="s">
        <v>5</v>
      </c>
      <c r="B14" s="68"/>
      <c r="C14" s="110"/>
      <c r="D14" s="110"/>
      <c r="E14" s="69"/>
      <c r="F14" s="70"/>
      <c r="G14" s="69"/>
      <c r="H14" s="69"/>
      <c r="I14" s="69"/>
      <c r="J14" s="69"/>
      <c r="K14"/>
      <c r="L14" s="130"/>
      <c r="M14" s="129"/>
      <c r="N14" s="151"/>
      <c r="O14" s="130"/>
      <c r="P14" s="151"/>
      <c r="Q14"/>
      <c r="R14"/>
      <c r="S14"/>
      <c r="T14"/>
      <c r="U14"/>
      <c r="V14"/>
      <c r="W14"/>
      <c r="X14"/>
      <c r="Y14"/>
      <c r="Z14"/>
      <c r="AA14"/>
      <c r="AB14" s="2"/>
    </row>
    <row r="15" spans="1:28" ht="12" customHeight="1">
      <c r="A15" s="13"/>
      <c r="B15" s="71"/>
      <c r="C15" s="72"/>
      <c r="D15" s="72"/>
      <c r="E15" s="72"/>
      <c r="F15" s="71"/>
      <c r="G15" s="72"/>
      <c r="H15" s="72"/>
      <c r="I15" s="72"/>
      <c r="J15" s="72"/>
      <c r="K15" s="154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 s="2"/>
    </row>
    <row r="16" spans="1:28" ht="12" customHeight="1">
      <c r="A16" s="11" t="s">
        <v>2</v>
      </c>
      <c r="B16" s="136">
        <v>34822</v>
      </c>
      <c r="C16" s="145">
        <v>107.1</v>
      </c>
      <c r="D16" s="168">
        <v>93.6</v>
      </c>
      <c r="E16" s="145">
        <v>20.3</v>
      </c>
      <c r="F16" s="136">
        <v>84456</v>
      </c>
      <c r="G16" s="145">
        <v>110.5</v>
      </c>
      <c r="H16" s="168">
        <v>100.3</v>
      </c>
      <c r="I16" s="145">
        <v>21.2</v>
      </c>
      <c r="J16" s="7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 s="2"/>
    </row>
    <row r="17" spans="1:28" ht="12" customHeight="1">
      <c r="A17" s="12" t="s">
        <v>3</v>
      </c>
      <c r="B17" s="75"/>
      <c r="C17" s="69"/>
      <c r="D17" s="69"/>
      <c r="E17" s="76"/>
      <c r="F17" s="112"/>
      <c r="G17" s="141"/>
      <c r="H17" s="141"/>
      <c r="I17" s="141"/>
      <c r="J17" s="76"/>
      <c r="K17"/>
      <c r="L17" s="132"/>
      <c r="M17" s="13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 s="2"/>
    </row>
    <row r="18" spans="1:28" ht="12" customHeight="1">
      <c r="A18" s="50" t="s">
        <v>36</v>
      </c>
      <c r="B18" s="136">
        <v>137106</v>
      </c>
      <c r="C18" s="145">
        <v>109.6</v>
      </c>
      <c r="D18" s="168">
        <v>126.3</v>
      </c>
      <c r="E18" s="145">
        <v>79.7</v>
      </c>
      <c r="F18" s="136">
        <v>314190</v>
      </c>
      <c r="G18" s="145">
        <v>113.3</v>
      </c>
      <c r="H18" s="168">
        <v>118.1</v>
      </c>
      <c r="I18" s="145">
        <v>78.8</v>
      </c>
      <c r="J18" s="76"/>
      <c r="K18"/>
      <c r="L18" s="132"/>
      <c r="M18" s="132"/>
      <c r="N18" s="132"/>
      <c r="O18" s="132"/>
      <c r="P18" s="132"/>
      <c r="Q18" s="132"/>
      <c r="R18"/>
      <c r="S18"/>
      <c r="T18"/>
      <c r="U18"/>
      <c r="V18"/>
      <c r="W18"/>
      <c r="X18"/>
      <c r="Y18"/>
      <c r="Z18"/>
      <c r="AA18"/>
      <c r="AB18" s="2"/>
    </row>
    <row r="19" spans="1:28" ht="12" customHeight="1">
      <c r="A19" s="12" t="s">
        <v>6</v>
      </c>
      <c r="B19" s="159">
        <f>SUM(B16:B18)</f>
        <v>171928</v>
      </c>
      <c r="C19" s="113"/>
      <c r="D19" s="127"/>
      <c r="E19" s="113">
        <f>SUM(E16:E18)</f>
        <v>100</v>
      </c>
      <c r="F19" s="159">
        <f>SUM(F16:F18)</f>
        <v>398646</v>
      </c>
      <c r="G19" s="127"/>
      <c r="H19" s="113"/>
      <c r="I19" s="113">
        <f>SUM(I16:I18)</f>
        <v>100</v>
      </c>
      <c r="J19" s="51"/>
      <c r="K19"/>
      <c r="L19" s="133"/>
      <c r="M19" s="133"/>
      <c r="N19" s="133"/>
      <c r="O19" s="133"/>
      <c r="P19" s="133"/>
      <c r="Q19" s="132"/>
      <c r="R19" s="133"/>
      <c r="S19" s="133"/>
      <c r="T19" s="133"/>
      <c r="U19" s="133"/>
      <c r="V19" s="133"/>
      <c r="W19" s="132"/>
      <c r="X19"/>
      <c r="Y19"/>
      <c r="Z19"/>
      <c r="AA19"/>
      <c r="AB19" s="2"/>
    </row>
    <row r="20" spans="2:28" ht="12" customHeight="1">
      <c r="B20" s="59"/>
      <c r="C20" s="59"/>
      <c r="D20" s="59"/>
      <c r="E20" s="60"/>
      <c r="F20" s="59"/>
      <c r="G20" s="59"/>
      <c r="H20" s="59"/>
      <c r="I20" s="60"/>
      <c r="J20" s="60"/>
      <c r="K20"/>
      <c r="L20" s="133"/>
      <c r="M20" s="13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 s="2"/>
    </row>
    <row r="21" spans="1:28" ht="12" customHeight="1">
      <c r="A21" s="12"/>
      <c r="B21" s="27"/>
      <c r="C21" s="28"/>
      <c r="D21" s="29"/>
      <c r="E21" s="29"/>
      <c r="F21" s="11"/>
      <c r="G21" s="28"/>
      <c r="H21" s="11"/>
      <c r="I21" s="28"/>
      <c r="J21" s="28"/>
      <c r="K21"/>
      <c r="L21" s="134"/>
      <c r="M21" s="134"/>
      <c r="N21" s="133"/>
      <c r="O21" s="133"/>
      <c r="P21" s="134"/>
      <c r="Q21" s="134"/>
      <c r="R21" s="133"/>
      <c r="S21" s="133"/>
      <c r="T21"/>
      <c r="U21"/>
      <c r="V21"/>
      <c r="W21"/>
      <c r="X21"/>
      <c r="Y21"/>
      <c r="Z21"/>
      <c r="AA21"/>
      <c r="AB21" s="2"/>
    </row>
    <row r="22" spans="1:28" ht="12" customHeight="1">
      <c r="A22" s="23"/>
      <c r="B22" s="30"/>
      <c r="C22" s="31"/>
      <c r="D22" s="25"/>
      <c r="E22" s="25"/>
      <c r="F22" s="32"/>
      <c r="G22" s="33"/>
      <c r="H22" s="34"/>
      <c r="I22" s="33"/>
      <c r="J22" s="33"/>
      <c r="K22"/>
      <c r="L22" s="135"/>
      <c r="M22" s="130"/>
      <c r="N22" s="130"/>
      <c r="O22" s="130"/>
      <c r="P22" s="130"/>
      <c r="Q22" s="130"/>
      <c r="R22" s="130"/>
      <c r="S22" s="130"/>
      <c r="T22" s="130"/>
      <c r="U22" s="130"/>
      <c r="V22"/>
      <c r="W22"/>
      <c r="X22"/>
      <c r="Y22"/>
      <c r="Z22"/>
      <c r="AA22"/>
      <c r="AB22" s="2"/>
    </row>
    <row r="23" spans="1:28" ht="12" customHeight="1">
      <c r="A23" s="23"/>
      <c r="B23" s="30"/>
      <c r="C23" s="31"/>
      <c r="D23" s="25"/>
      <c r="E23" s="25"/>
      <c r="F23" s="32"/>
      <c r="G23" s="33"/>
      <c r="H23" s="34"/>
      <c r="I23" s="33"/>
      <c r="J23" s="33"/>
      <c r="K23"/>
      <c r="L23" s="135"/>
      <c r="M23" s="130"/>
      <c r="N23" s="130"/>
      <c r="O23" s="130"/>
      <c r="P23" s="130"/>
      <c r="Q23" s="130"/>
      <c r="R23" s="130"/>
      <c r="S23" s="130"/>
      <c r="T23" s="130"/>
      <c r="U23" s="130"/>
      <c r="V23"/>
      <c r="W23"/>
      <c r="X23"/>
      <c r="Y23"/>
      <c r="Z23"/>
      <c r="AA23"/>
      <c r="AB23" s="2"/>
    </row>
    <row r="24" spans="1:28" ht="12" customHeight="1">
      <c r="A24" s="12"/>
      <c r="F24" s="11"/>
      <c r="G24" s="26"/>
      <c r="H24" s="11"/>
      <c r="I24" s="26"/>
      <c r="J24" s="26"/>
      <c r="K24"/>
      <c r="L24" s="129"/>
      <c r="M24" s="129"/>
      <c r="N24" s="130"/>
      <c r="O24" s="130"/>
      <c r="P24" s="130"/>
      <c r="Q24" s="131"/>
      <c r="R24" s="130"/>
      <c r="S24" s="130"/>
      <c r="T24" s="130"/>
      <c r="U24" s="131"/>
      <c r="V24"/>
      <c r="W24"/>
      <c r="X24"/>
      <c r="Y24"/>
      <c r="Z24"/>
      <c r="AA24"/>
      <c r="AB24" s="2"/>
    </row>
    <row r="25" spans="1:28" ht="15.75">
      <c r="A25" s="206" t="s">
        <v>24</v>
      </c>
      <c r="B25" s="206"/>
      <c r="C25" s="206"/>
      <c r="D25" s="206"/>
      <c r="E25" s="206"/>
      <c r="F25" s="206"/>
      <c r="G25" s="206"/>
      <c r="H25" s="206"/>
      <c r="I25" s="206"/>
      <c r="J25" s="35"/>
      <c r="K25"/>
      <c r="L25" s="137"/>
      <c r="M25" s="129"/>
      <c r="N25" s="130"/>
      <c r="O25" s="130"/>
      <c r="P25" s="137"/>
      <c r="Q25"/>
      <c r="R25"/>
      <c r="S25"/>
      <c r="T25"/>
      <c r="U25"/>
      <c r="V25"/>
      <c r="W25"/>
      <c r="X25"/>
      <c r="Y25"/>
      <c r="Z25"/>
      <c r="AA25"/>
      <c r="AB25" s="2"/>
    </row>
    <row r="26" spans="1:28" ht="15.75">
      <c r="A26" s="207" t="s">
        <v>25</v>
      </c>
      <c r="B26" s="207"/>
      <c r="C26" s="207"/>
      <c r="D26" s="207"/>
      <c r="E26" s="207"/>
      <c r="F26" s="207"/>
      <c r="G26" s="207"/>
      <c r="H26" s="207"/>
      <c r="I26" s="207"/>
      <c r="J26" s="36"/>
      <c r="K26"/>
      <c r="L26" s="130"/>
      <c r="M26" s="129"/>
      <c r="N26" s="137"/>
      <c r="O26" s="130"/>
      <c r="P26" s="137"/>
      <c r="Q26"/>
      <c r="R26"/>
      <c r="S26"/>
      <c r="T26"/>
      <c r="U26"/>
      <c r="V26"/>
      <c r="W26"/>
      <c r="X26"/>
      <c r="Y26"/>
      <c r="Z26"/>
      <c r="AA26"/>
      <c r="AB26" s="2"/>
    </row>
    <row r="27" spans="1:28" ht="13.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/>
      <c r="L27" s="55"/>
      <c r="M27" s="55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2"/>
    </row>
    <row r="28" spans="1:28" ht="12" customHeight="1">
      <c r="A28" s="12"/>
      <c r="F28" s="11"/>
      <c r="G28" s="26"/>
      <c r="H28" s="11"/>
      <c r="I28" s="26"/>
      <c r="J28" s="26"/>
      <c r="K28" s="54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2"/>
    </row>
    <row r="29" spans="1:28" ht="12" customHeight="1">
      <c r="A29" s="12"/>
      <c r="B29" s="4"/>
      <c r="C29" s="37"/>
      <c r="D29" s="37"/>
      <c r="E29" s="37"/>
      <c r="F29" s="2"/>
      <c r="G29" s="26"/>
      <c r="H29" s="2"/>
      <c r="I29" s="26"/>
      <c r="J29" s="26"/>
      <c r="K29" s="55"/>
      <c r="L29" s="55"/>
      <c r="M29" s="55"/>
      <c r="N29" s="55"/>
      <c r="O29" s="55"/>
      <c r="P29" s="55"/>
      <c r="Q29" s="55"/>
      <c r="R29" s="55"/>
      <c r="S29"/>
      <c r="T29"/>
      <c r="U29"/>
      <c r="V29"/>
      <c r="W29"/>
      <c r="X29"/>
      <c r="Y29"/>
      <c r="Z29"/>
      <c r="AA29"/>
      <c r="AB29" s="2"/>
    </row>
    <row r="30" spans="1:28" ht="12" customHeight="1">
      <c r="A30" s="17"/>
      <c r="B30" s="190" t="s">
        <v>29</v>
      </c>
      <c r="C30" s="191"/>
      <c r="D30" s="191"/>
      <c r="E30" s="192"/>
      <c r="F30" s="190" t="s">
        <v>30</v>
      </c>
      <c r="G30" s="191"/>
      <c r="H30" s="191"/>
      <c r="I30" s="192"/>
      <c r="J30" s="64"/>
      <c r="K30" s="56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2"/>
    </row>
    <row r="31" spans="1:28" ht="18" customHeight="1">
      <c r="A31" s="18"/>
      <c r="B31" s="193"/>
      <c r="C31" s="194"/>
      <c r="D31" s="194"/>
      <c r="E31" s="195"/>
      <c r="F31" s="193"/>
      <c r="G31" s="194"/>
      <c r="H31" s="194"/>
      <c r="I31" s="195"/>
      <c r="J31" s="64"/>
      <c r="K31"/>
      <c r="L31" s="128"/>
      <c r="M31" s="128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2"/>
    </row>
    <row r="32" spans="1:28" ht="43.5" customHeight="1">
      <c r="A32" s="19"/>
      <c r="B32" s="111" t="s">
        <v>52</v>
      </c>
      <c r="C32" s="119" t="s">
        <v>53</v>
      </c>
      <c r="D32" s="119" t="s">
        <v>54</v>
      </c>
      <c r="E32" s="119" t="s">
        <v>18</v>
      </c>
      <c r="F32" s="111" t="s">
        <v>52</v>
      </c>
      <c r="G32" s="119" t="s">
        <v>53</v>
      </c>
      <c r="H32" s="119" t="s">
        <v>54</v>
      </c>
      <c r="I32" s="119" t="s">
        <v>18</v>
      </c>
      <c r="J32" s="65"/>
      <c r="K32"/>
      <c r="L32" s="138"/>
      <c r="M32" s="139"/>
      <c r="N32" s="138"/>
      <c r="O32" s="139"/>
      <c r="P32"/>
      <c r="Q32"/>
      <c r="R32"/>
      <c r="S32"/>
      <c r="T32"/>
      <c r="U32"/>
      <c r="V32"/>
      <c r="W32"/>
      <c r="X32"/>
      <c r="Y32"/>
      <c r="Z32"/>
      <c r="AA32"/>
      <c r="AB32" s="2"/>
    </row>
    <row r="33" spans="1:28" ht="12" customHeight="1">
      <c r="A33" s="20"/>
      <c r="B33" s="20"/>
      <c r="C33" s="21"/>
      <c r="D33" s="21"/>
      <c r="E33" s="21"/>
      <c r="F33" s="20"/>
      <c r="G33" s="21"/>
      <c r="H33" s="20"/>
      <c r="I33" s="38"/>
      <c r="J33" s="39"/>
      <c r="K33"/>
      <c r="L33" s="128"/>
      <c r="M33" s="128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 s="2"/>
    </row>
    <row r="34" spans="1:28" ht="12" customHeight="1">
      <c r="A34" s="4"/>
      <c r="B34" s="4"/>
      <c r="C34" s="26"/>
      <c r="D34" s="26"/>
      <c r="E34" s="26"/>
      <c r="F34" s="4"/>
      <c r="G34" s="26"/>
      <c r="H34" s="4"/>
      <c r="I34" s="39"/>
      <c r="J34" s="39"/>
      <c r="K34"/>
      <c r="L34" s="129"/>
      <c r="M34" s="129"/>
      <c r="N34" s="130"/>
      <c r="O34" s="130"/>
      <c r="P34" s="130"/>
      <c r="Q34" s="131"/>
      <c r="R34" s="130"/>
      <c r="S34" s="130"/>
      <c r="T34" s="130"/>
      <c r="U34" s="131"/>
      <c r="V34"/>
      <c r="W34"/>
      <c r="X34"/>
      <c r="Y34"/>
      <c r="Z34"/>
      <c r="AA34"/>
      <c r="AB34" s="2"/>
    </row>
    <row r="35" spans="1:28" ht="12" customHeight="1">
      <c r="A35" s="11" t="s">
        <v>13</v>
      </c>
      <c r="B35" s="171">
        <v>171928</v>
      </c>
      <c r="C35" s="184">
        <v>109.1</v>
      </c>
      <c r="D35" s="167">
        <v>118</v>
      </c>
      <c r="E35" s="67">
        <v>100</v>
      </c>
      <c r="F35" s="171">
        <v>398646</v>
      </c>
      <c r="G35" s="184">
        <v>112.7</v>
      </c>
      <c r="H35" s="167">
        <v>113.8</v>
      </c>
      <c r="I35" s="67">
        <v>100</v>
      </c>
      <c r="J35" s="77"/>
      <c r="K35"/>
      <c r="L35" s="132"/>
      <c r="M35" s="132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 s="2"/>
    </row>
    <row r="36" spans="1:28" ht="12" customHeight="1">
      <c r="A36" s="12" t="s">
        <v>14</v>
      </c>
      <c r="B36" s="185"/>
      <c r="C36" s="110"/>
      <c r="D36" s="110"/>
      <c r="E36" s="176"/>
      <c r="F36" s="185"/>
      <c r="G36" s="110"/>
      <c r="H36" s="176"/>
      <c r="I36" s="76"/>
      <c r="J36" s="78"/>
      <c r="K36"/>
      <c r="L36" s="132"/>
      <c r="M36" s="132"/>
      <c r="N36" s="132"/>
      <c r="O36" s="132"/>
      <c r="P36" s="132"/>
      <c r="Q36" s="132"/>
      <c r="R36"/>
      <c r="S36"/>
      <c r="T36"/>
      <c r="U36"/>
      <c r="V36"/>
      <c r="W36"/>
      <c r="X36"/>
      <c r="Y36"/>
      <c r="Z36"/>
      <c r="AA36"/>
      <c r="AB36" s="2"/>
    </row>
    <row r="37" spans="1:28" ht="12" customHeight="1">
      <c r="A37" s="12"/>
      <c r="B37" s="75"/>
      <c r="C37" s="110"/>
      <c r="D37" s="110"/>
      <c r="E37" s="76"/>
      <c r="F37" s="75"/>
      <c r="G37" s="76"/>
      <c r="H37" s="76"/>
      <c r="I37" s="76"/>
      <c r="J37" s="78"/>
      <c r="K37"/>
      <c r="L37" s="133"/>
      <c r="M37" s="133"/>
      <c r="N37" s="133"/>
      <c r="O37" s="133"/>
      <c r="P37" s="133"/>
      <c r="Q37" s="132"/>
      <c r="R37" s="133"/>
      <c r="S37" s="133"/>
      <c r="T37" s="133"/>
      <c r="U37" s="133"/>
      <c r="V37" s="133"/>
      <c r="W37" s="132"/>
      <c r="X37"/>
      <c r="Y37"/>
      <c r="Z37"/>
      <c r="AA37"/>
      <c r="AB37" s="2"/>
    </row>
    <row r="38" spans="1:28" ht="12" customHeight="1">
      <c r="A38" s="11" t="s">
        <v>12</v>
      </c>
      <c r="B38" s="178">
        <v>161641</v>
      </c>
      <c r="C38" s="168">
        <v>108.8</v>
      </c>
      <c r="D38" s="169">
        <v>117.5</v>
      </c>
      <c r="E38" s="168">
        <v>94.1</v>
      </c>
      <c r="F38" s="178">
        <v>370015</v>
      </c>
      <c r="G38" s="168">
        <v>111.8</v>
      </c>
      <c r="H38" s="169">
        <v>113.2</v>
      </c>
      <c r="I38" s="168">
        <v>92.8</v>
      </c>
      <c r="J38" s="79"/>
      <c r="K38"/>
      <c r="L38" s="133"/>
      <c r="M38" s="133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 s="2"/>
    </row>
    <row r="39" spans="1:28" ht="12" customHeight="1">
      <c r="A39" s="12" t="s">
        <v>11</v>
      </c>
      <c r="B39" s="186"/>
      <c r="C39" s="76"/>
      <c r="D39" s="76"/>
      <c r="E39" s="76"/>
      <c r="F39" s="70"/>
      <c r="G39" s="110"/>
      <c r="H39" s="110"/>
      <c r="I39" s="183"/>
      <c r="J39" s="78"/>
      <c r="K39"/>
      <c r="L39" s="150"/>
      <c r="M39" s="150"/>
      <c r="N39" s="133"/>
      <c r="O39" s="133"/>
      <c r="P39" s="150"/>
      <c r="Q39" s="150"/>
      <c r="R39" s="133"/>
      <c r="S39" s="133"/>
      <c r="T39"/>
      <c r="U39"/>
      <c r="V39"/>
      <c r="W39"/>
      <c r="X39"/>
      <c r="Y39"/>
      <c r="Z39"/>
      <c r="AA39"/>
      <c r="AB39" s="2"/>
    </row>
    <row r="40" spans="1:28" ht="12" customHeight="1">
      <c r="A40" s="12"/>
      <c r="B40" s="186"/>
      <c r="C40" s="76"/>
      <c r="D40" s="76"/>
      <c r="E40" s="76"/>
      <c r="F40" s="70"/>
      <c r="G40" s="110"/>
      <c r="H40" s="110"/>
      <c r="I40" s="76"/>
      <c r="J40" s="78"/>
      <c r="K40"/>
      <c r="L40" s="13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 s="2"/>
    </row>
    <row r="41" spans="1:28" ht="12" customHeight="1">
      <c r="A41" s="23" t="s">
        <v>8</v>
      </c>
      <c r="B41" s="178">
        <v>7410</v>
      </c>
      <c r="C41" s="168">
        <v>111.8</v>
      </c>
      <c r="D41" s="168">
        <v>116.6</v>
      </c>
      <c r="E41" s="168">
        <v>4.3</v>
      </c>
      <c r="F41" s="178">
        <v>22806</v>
      </c>
      <c r="G41" s="168">
        <v>127.7</v>
      </c>
      <c r="H41" s="168">
        <v>119.5</v>
      </c>
      <c r="I41" s="168">
        <v>5.7</v>
      </c>
      <c r="J41" s="79"/>
      <c r="K41"/>
      <c r="L41" s="130"/>
      <c r="M41" s="130"/>
      <c r="N41" s="130"/>
      <c r="O41" s="130"/>
      <c r="P41" s="130"/>
      <c r="Q41" s="130"/>
      <c r="R41" s="158"/>
      <c r="S41" s="130"/>
      <c r="T41" s="130"/>
      <c r="U41"/>
      <c r="V41"/>
      <c r="W41"/>
      <c r="X41"/>
      <c r="Y41"/>
      <c r="Z41"/>
      <c r="AA41"/>
      <c r="AB41" s="2"/>
    </row>
    <row r="42" spans="1:28" ht="12" customHeight="1">
      <c r="A42" s="12" t="s">
        <v>7</v>
      </c>
      <c r="B42" s="186"/>
      <c r="C42" s="76"/>
      <c r="D42" s="76"/>
      <c r="E42" s="76"/>
      <c r="F42" s="75"/>
      <c r="G42" s="110"/>
      <c r="H42" s="76"/>
      <c r="I42" s="76"/>
      <c r="J42" s="78"/>
      <c r="K42"/>
      <c r="L42" s="13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2"/>
    </row>
    <row r="43" spans="1:28" ht="12" customHeight="1">
      <c r="A43" s="12"/>
      <c r="B43" s="186"/>
      <c r="C43" s="76"/>
      <c r="D43" s="76"/>
      <c r="E43" s="76"/>
      <c r="F43" s="75"/>
      <c r="G43" s="110"/>
      <c r="H43" s="76"/>
      <c r="I43" s="76"/>
      <c r="J43" s="78"/>
      <c r="K43"/>
      <c r="L43" s="130"/>
      <c r="M43" s="130"/>
      <c r="N43" s="130"/>
      <c r="O43" s="130"/>
      <c r="P43" s="130"/>
      <c r="Q43" s="130"/>
      <c r="R43" s="130"/>
      <c r="S43" s="130"/>
      <c r="T43" s="130"/>
      <c r="U43"/>
      <c r="V43"/>
      <c r="W43"/>
      <c r="X43"/>
      <c r="Y43"/>
      <c r="Z43"/>
      <c r="AA43"/>
      <c r="AB43" s="2"/>
    </row>
    <row r="44" spans="1:28" ht="12" customHeight="1">
      <c r="A44" s="11" t="s">
        <v>9</v>
      </c>
      <c r="B44" s="178">
        <v>2628</v>
      </c>
      <c r="C44" s="168">
        <v>120.8</v>
      </c>
      <c r="D44" s="169">
        <v>161.2</v>
      </c>
      <c r="E44" s="168">
        <v>1.5</v>
      </c>
      <c r="F44" s="178">
        <v>5414</v>
      </c>
      <c r="G44" s="168">
        <v>114.6</v>
      </c>
      <c r="H44" s="169">
        <v>137.6</v>
      </c>
      <c r="I44" s="168">
        <v>1.4</v>
      </c>
      <c r="J44" s="80"/>
      <c r="K44"/>
      <c r="L44" s="13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 s="2"/>
    </row>
    <row r="45" spans="1:28" ht="12" customHeight="1">
      <c r="A45" s="12" t="s">
        <v>17</v>
      </c>
      <c r="B45" s="186"/>
      <c r="C45" s="76"/>
      <c r="D45" s="76"/>
      <c r="E45" s="76"/>
      <c r="F45" s="75"/>
      <c r="G45" s="110"/>
      <c r="H45" s="76"/>
      <c r="I45" s="76"/>
      <c r="J45" s="78"/>
      <c r="K45"/>
      <c r="L45" s="130"/>
      <c r="M45" s="130"/>
      <c r="N45" s="130"/>
      <c r="O45" s="130"/>
      <c r="P45" s="130"/>
      <c r="Q45" s="130"/>
      <c r="R45" s="130"/>
      <c r="S45" s="130"/>
      <c r="T45" s="130"/>
      <c r="U45"/>
      <c r="V45"/>
      <c r="W45"/>
      <c r="X45"/>
      <c r="Y45"/>
      <c r="Z45"/>
      <c r="AA45"/>
      <c r="AB45" s="2"/>
    </row>
    <row r="46" spans="1:28" ht="12" customHeight="1">
      <c r="A46" s="12"/>
      <c r="B46" s="186"/>
      <c r="C46" s="76"/>
      <c r="D46" s="76"/>
      <c r="E46" s="76"/>
      <c r="F46" s="75"/>
      <c r="G46" s="110"/>
      <c r="H46" s="76"/>
      <c r="I46" s="72"/>
      <c r="J46" s="79"/>
      <c r="K46"/>
      <c r="L46" s="13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2"/>
    </row>
    <row r="47" spans="1:28" ht="12" customHeight="1">
      <c r="A47" s="27" t="s">
        <v>10</v>
      </c>
      <c r="B47" s="178">
        <v>249</v>
      </c>
      <c r="C47" s="168">
        <v>138.3</v>
      </c>
      <c r="D47" s="169">
        <v>125.8</v>
      </c>
      <c r="E47" s="168">
        <v>0.1</v>
      </c>
      <c r="F47" s="178">
        <v>411</v>
      </c>
      <c r="G47" s="168">
        <v>137.5</v>
      </c>
      <c r="H47" s="169">
        <v>132.6</v>
      </c>
      <c r="I47" s="168">
        <v>0.1</v>
      </c>
      <c r="J47" s="79"/>
      <c r="K47"/>
      <c r="L47" s="130"/>
      <c r="M47" s="130"/>
      <c r="N47" s="130"/>
      <c r="O47" s="130"/>
      <c r="P47" s="130"/>
      <c r="Q47" s="130"/>
      <c r="R47" s="130"/>
      <c r="S47" s="130"/>
      <c r="T47" s="130"/>
      <c r="U47"/>
      <c r="V47"/>
      <c r="W47"/>
      <c r="X47"/>
      <c r="Y47"/>
      <c r="Z47"/>
      <c r="AA47"/>
      <c r="AB47" s="2"/>
    </row>
    <row r="48" spans="1:28" ht="12" customHeight="1">
      <c r="A48" s="12" t="s">
        <v>16</v>
      </c>
      <c r="B48" s="146">
        <f>SUM(B38:B47)</f>
        <v>171928</v>
      </c>
      <c r="C48" s="146"/>
      <c r="D48" s="146"/>
      <c r="E48" s="153">
        <f>SUM(E38:E47)</f>
        <v>99.99999999999999</v>
      </c>
      <c r="F48" s="146">
        <f>SUM(F38:F47)</f>
        <v>398646</v>
      </c>
      <c r="G48" s="153"/>
      <c r="H48" s="153"/>
      <c r="I48" s="153">
        <f>SUM(I38:I47)</f>
        <v>100</v>
      </c>
      <c r="J48" s="58"/>
      <c r="K48"/>
      <c r="L48" s="55"/>
      <c r="M48" s="55"/>
      <c r="N48" s="55"/>
      <c r="O48" s="55"/>
      <c r="P48"/>
      <c r="Q48"/>
      <c r="R48"/>
      <c r="S48"/>
      <c r="T48"/>
      <c r="U48"/>
      <c r="V48"/>
      <c r="W48"/>
      <c r="X48"/>
      <c r="Y48"/>
      <c r="Z48"/>
      <c r="AA48"/>
      <c r="AB48" s="2"/>
    </row>
    <row r="49" spans="1:28" ht="12" customHeight="1">
      <c r="A49" s="24"/>
      <c r="B49" s="147"/>
      <c r="C49" s="148"/>
      <c r="D49" s="148"/>
      <c r="E49" s="148"/>
      <c r="F49" s="147"/>
      <c r="G49" s="148"/>
      <c r="H49" s="147"/>
      <c r="I49" s="148"/>
      <c r="J49" s="61"/>
      <c r="K49" s="54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2"/>
    </row>
    <row r="50" spans="2:28" ht="12" customHeight="1">
      <c r="B50" s="24"/>
      <c r="F50" s="24"/>
      <c r="K50" s="55"/>
      <c r="L50" s="55"/>
      <c r="M50" s="55"/>
      <c r="N50" s="55"/>
      <c r="O50" s="55"/>
      <c r="P50" s="55"/>
      <c r="Q50" s="55"/>
      <c r="R50" s="55"/>
      <c r="S50"/>
      <c r="T50"/>
      <c r="U50"/>
      <c r="V50"/>
      <c r="W50"/>
      <c r="X50"/>
      <c r="Y50"/>
      <c r="Z50"/>
      <c r="AA50"/>
      <c r="AB50" s="2"/>
    </row>
    <row r="51" spans="2:28" ht="12" customHeight="1">
      <c r="B51" s="24"/>
      <c r="F51" s="24"/>
      <c r="K51" s="56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2"/>
    </row>
    <row r="52" spans="1:28" ht="14.25" customHeight="1">
      <c r="A52" s="196" t="s">
        <v>20</v>
      </c>
      <c r="B52" s="196"/>
      <c r="C52" s="196"/>
      <c r="D52" s="196"/>
      <c r="E52" s="196"/>
      <c r="F52" s="196"/>
      <c r="G52" s="196"/>
      <c r="H52" s="196"/>
      <c r="I52" s="196"/>
      <c r="J52" s="115"/>
      <c r="K52" s="9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2" customHeight="1">
      <c r="A53" s="197" t="s">
        <v>21</v>
      </c>
      <c r="B53" s="197"/>
      <c r="C53" s="197"/>
      <c r="D53" s="197"/>
      <c r="E53" s="197"/>
      <c r="F53" s="197"/>
      <c r="G53" s="197"/>
      <c r="H53" s="197"/>
      <c r="I53" s="197"/>
      <c r="J53" s="115"/>
      <c r="K53" s="9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2" customHeight="1">
      <c r="A54" s="115"/>
      <c r="B54" s="115"/>
      <c r="C54" s="115"/>
      <c r="D54" s="115"/>
      <c r="E54" s="115"/>
      <c r="F54" s="123"/>
      <c r="G54" s="115"/>
      <c r="H54" s="115"/>
      <c r="I54" s="115"/>
      <c r="J54" s="115"/>
      <c r="K54" s="9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" customHeight="1">
      <c r="A55" s="116"/>
      <c r="B55" s="198" t="s">
        <v>37</v>
      </c>
      <c r="C55" s="199"/>
      <c r="D55" s="199"/>
      <c r="E55" s="200"/>
      <c r="F55" s="198" t="s">
        <v>38</v>
      </c>
      <c r="G55" s="199"/>
      <c r="H55" s="199"/>
      <c r="I55" s="200"/>
      <c r="J55" s="115"/>
      <c r="K55" s="128"/>
      <c r="L55" s="128"/>
      <c r="M55"/>
      <c r="N55"/>
      <c r="O55"/>
      <c r="P55"/>
      <c r="Q55"/>
      <c r="R55"/>
      <c r="S55"/>
      <c r="T55"/>
      <c r="U55"/>
      <c r="V55" s="2"/>
      <c r="W55" s="2"/>
      <c r="X55" s="2"/>
      <c r="Y55" s="2"/>
      <c r="Z55" s="2"/>
      <c r="AA55" s="2"/>
      <c r="AB55" s="2"/>
    </row>
    <row r="56" spans="1:28" ht="15" customHeight="1">
      <c r="A56" s="117"/>
      <c r="B56" s="201"/>
      <c r="C56" s="202"/>
      <c r="D56" s="202"/>
      <c r="E56" s="203"/>
      <c r="F56" s="201"/>
      <c r="G56" s="202"/>
      <c r="H56" s="202"/>
      <c r="I56" s="203"/>
      <c r="J56" s="115"/>
      <c r="K56"/>
      <c r="L56" s="138"/>
      <c r="M56" s="139"/>
      <c r="N56" s="138"/>
      <c r="O56" s="139"/>
      <c r="P56"/>
      <c r="Q56"/>
      <c r="R56"/>
      <c r="S56"/>
      <c r="T56"/>
      <c r="U56"/>
      <c r="V56" s="2"/>
      <c r="W56" s="2"/>
      <c r="X56" s="2"/>
      <c r="Y56" s="2"/>
      <c r="Z56" s="2"/>
      <c r="AA56" s="2"/>
      <c r="AB56" s="2"/>
    </row>
    <row r="57" spans="1:28" ht="45" customHeight="1">
      <c r="A57" s="118"/>
      <c r="B57" s="111" t="s">
        <v>52</v>
      </c>
      <c r="C57" s="119" t="s">
        <v>53</v>
      </c>
      <c r="D57" s="119" t="s">
        <v>54</v>
      </c>
      <c r="E57" s="119" t="s">
        <v>18</v>
      </c>
      <c r="F57" s="111" t="s">
        <v>52</v>
      </c>
      <c r="G57" s="119" t="s">
        <v>53</v>
      </c>
      <c r="H57" s="119" t="s">
        <v>54</v>
      </c>
      <c r="I57" s="119" t="s">
        <v>18</v>
      </c>
      <c r="J57" s="115"/>
      <c r="K57"/>
      <c r="L57" s="128"/>
      <c r="M57" s="128"/>
      <c r="N57"/>
      <c r="O57"/>
      <c r="P57"/>
      <c r="Q57"/>
      <c r="R57"/>
      <c r="S57"/>
      <c r="T57"/>
      <c r="U57"/>
      <c r="W57" s="2"/>
      <c r="X57" s="2"/>
      <c r="Y57" s="2"/>
      <c r="Z57" s="2"/>
      <c r="AA57" s="2"/>
      <c r="AB57" s="2"/>
    </row>
    <row r="58" spans="1:28" ht="12" customHeight="1">
      <c r="A58" s="120"/>
      <c r="B58" s="112"/>
      <c r="C58" s="120"/>
      <c r="D58" s="120"/>
      <c r="E58" s="120"/>
      <c r="F58" s="112"/>
      <c r="G58" s="120"/>
      <c r="H58" s="120"/>
      <c r="I58" s="120"/>
      <c r="J58" s="109"/>
      <c r="K58"/>
      <c r="L58" s="138"/>
      <c r="M58" s="139"/>
      <c r="N58" s="138"/>
      <c r="O58" s="139"/>
      <c r="P58"/>
      <c r="Q58"/>
      <c r="R58"/>
      <c r="S58"/>
      <c r="T58"/>
      <c r="U58" s="130"/>
      <c r="W58" s="2"/>
      <c r="X58" s="2"/>
      <c r="Y58" s="2"/>
      <c r="Z58" s="2"/>
      <c r="AA58" s="2"/>
      <c r="AB58" s="2"/>
    </row>
    <row r="59" spans="1:28" ht="12" customHeight="1">
      <c r="A59" s="50" t="s">
        <v>19</v>
      </c>
      <c r="B59" s="171">
        <v>137106</v>
      </c>
      <c r="C59" s="140">
        <v>109.6</v>
      </c>
      <c r="D59" s="167">
        <v>126.3</v>
      </c>
      <c r="E59" s="140">
        <v>100</v>
      </c>
      <c r="F59" s="172">
        <v>314190</v>
      </c>
      <c r="G59" s="140">
        <v>113.3</v>
      </c>
      <c r="H59" s="167">
        <v>118.1</v>
      </c>
      <c r="I59" s="67">
        <v>100</v>
      </c>
      <c r="J59" s="142"/>
      <c r="K59"/>
      <c r="L59" s="128"/>
      <c r="M59" s="128"/>
      <c r="N59" s="152"/>
      <c r="O59"/>
      <c r="P59"/>
      <c r="Q59"/>
      <c r="R59"/>
      <c r="S59"/>
      <c r="T59"/>
      <c r="U59"/>
      <c r="V59"/>
      <c r="W59"/>
      <c r="X59" s="2"/>
      <c r="Y59" s="2"/>
      <c r="Z59" s="2"/>
      <c r="AA59" s="2"/>
      <c r="AB59" s="2"/>
    </row>
    <row r="60" spans="1:28" s="7" customFormat="1" ht="12" customHeight="1">
      <c r="A60" s="121" t="s">
        <v>15</v>
      </c>
      <c r="B60" s="187"/>
      <c r="C60" s="173"/>
      <c r="D60" s="188"/>
      <c r="E60" s="174"/>
      <c r="F60" s="175"/>
      <c r="G60" s="173"/>
      <c r="H60" s="173"/>
      <c r="I60" s="173"/>
      <c r="J60" s="143"/>
      <c r="K60"/>
      <c r="L60" s="135"/>
      <c r="M60" s="130"/>
      <c r="N60" s="130"/>
      <c r="O60" s="130"/>
      <c r="P60" s="130"/>
      <c r="Q60" s="130"/>
      <c r="R60" s="130"/>
      <c r="S60" s="130"/>
      <c r="T60" s="130"/>
      <c r="U60"/>
      <c r="V60"/>
      <c r="W60"/>
      <c r="X60" s="8"/>
      <c r="Y60" s="8"/>
      <c r="Z60" s="8"/>
      <c r="AA60" s="8"/>
      <c r="AB60" s="8"/>
    </row>
    <row r="61" spans="1:28" s="7" customFormat="1" ht="12" customHeight="1">
      <c r="A61" s="121"/>
      <c r="B61" s="187"/>
      <c r="C61" s="173"/>
      <c r="D61" s="188"/>
      <c r="E61" s="174"/>
      <c r="F61" s="175"/>
      <c r="G61" s="173"/>
      <c r="H61" s="173"/>
      <c r="I61" s="173"/>
      <c r="J61" s="143"/>
      <c r="K61"/>
      <c r="L61" s="129"/>
      <c r="M61"/>
      <c r="N61"/>
      <c r="O61"/>
      <c r="P61"/>
      <c r="Q61"/>
      <c r="R61"/>
      <c r="S61"/>
      <c r="T61"/>
      <c r="U61"/>
      <c r="V61"/>
      <c r="W61"/>
      <c r="X61" s="8"/>
      <c r="Y61" s="8"/>
      <c r="Z61" s="8"/>
      <c r="AA61" s="8"/>
      <c r="AB61" s="8"/>
    </row>
    <row r="62" spans="1:28" s="7" customFormat="1" ht="12" customHeight="1">
      <c r="A62" s="50" t="s">
        <v>26</v>
      </c>
      <c r="B62" s="175"/>
      <c r="C62" s="140"/>
      <c r="D62" s="67"/>
      <c r="E62" s="140"/>
      <c r="F62" s="175"/>
      <c r="G62" s="67"/>
      <c r="H62" s="76"/>
      <c r="I62" s="176"/>
      <c r="J62" s="109"/>
      <c r="K62"/>
      <c r="L62" s="149"/>
      <c r="M62" s="149"/>
      <c r="N62"/>
      <c r="O62"/>
      <c r="P62"/>
      <c r="Q62"/>
      <c r="R62"/>
      <c r="S62"/>
      <c r="T62"/>
      <c r="U62" s="150"/>
      <c r="V62"/>
      <c r="W62"/>
      <c r="X62" s="8"/>
      <c r="Y62" s="8"/>
      <c r="Z62" s="8"/>
      <c r="AA62" s="8"/>
      <c r="AB62" s="8"/>
    </row>
    <row r="63" spans="1:28" s="7" customFormat="1" ht="12" customHeight="1">
      <c r="A63" s="121" t="s">
        <v>27</v>
      </c>
      <c r="B63" s="175"/>
      <c r="C63" s="76"/>
      <c r="D63" s="67"/>
      <c r="E63" s="177"/>
      <c r="F63" s="175"/>
      <c r="G63" s="76"/>
      <c r="H63" s="76"/>
      <c r="I63" s="176"/>
      <c r="J63" s="109"/>
      <c r="K63"/>
      <c r="L63" s="149"/>
      <c r="M63" s="149"/>
      <c r="N63" s="149"/>
      <c r="O63" s="149"/>
      <c r="P63" s="149"/>
      <c r="Q63" s="149"/>
      <c r="R63"/>
      <c r="S63"/>
      <c r="T63"/>
      <c r="U63"/>
      <c r="V63" s="150"/>
      <c r="W63" s="149"/>
      <c r="X63" s="8"/>
      <c r="Y63" s="8"/>
      <c r="Z63" s="8"/>
      <c r="AA63" s="8"/>
      <c r="AB63" s="8"/>
    </row>
    <row r="64" spans="1:28" s="7" customFormat="1" ht="12" customHeight="1">
      <c r="A64" s="126" t="s">
        <v>48</v>
      </c>
      <c r="B64" s="178">
        <v>19395</v>
      </c>
      <c r="C64" s="76">
        <v>132.1</v>
      </c>
      <c r="D64" s="169">
        <v>245.8</v>
      </c>
      <c r="E64" s="168">
        <v>14.1</v>
      </c>
      <c r="F64" s="178">
        <v>47860</v>
      </c>
      <c r="G64" s="76">
        <v>136</v>
      </c>
      <c r="H64" s="169">
        <v>234.3</v>
      </c>
      <c r="I64" s="168">
        <v>15.2</v>
      </c>
      <c r="J64" s="109"/>
      <c r="K64"/>
      <c r="L64" s="150"/>
      <c r="M64" s="150"/>
      <c r="N64" s="150"/>
      <c r="O64" s="150"/>
      <c r="P64" s="150"/>
      <c r="Q64" s="149"/>
      <c r="R64" s="150"/>
      <c r="S64" s="150"/>
      <c r="T64" s="150"/>
      <c r="U64"/>
      <c r="V64"/>
      <c r="W64"/>
      <c r="X64" s="8"/>
      <c r="Y64" s="8"/>
      <c r="Z64" s="8"/>
      <c r="AA64" s="8"/>
      <c r="AB64" s="8"/>
    </row>
    <row r="65" spans="1:28" s="7" customFormat="1" ht="12" customHeight="1">
      <c r="A65" s="106" t="s">
        <v>49</v>
      </c>
      <c r="B65" s="175"/>
      <c r="C65" s="76"/>
      <c r="D65" s="76"/>
      <c r="E65" s="179"/>
      <c r="F65" s="175"/>
      <c r="G65" s="76"/>
      <c r="H65" s="76"/>
      <c r="I65" s="179"/>
      <c r="J65" s="109"/>
      <c r="K65"/>
      <c r="L65" s="150"/>
      <c r="M65" s="150"/>
      <c r="N65"/>
      <c r="O65"/>
      <c r="P65"/>
      <c r="Q65"/>
      <c r="R65"/>
      <c r="S65"/>
      <c r="T65"/>
      <c r="U65"/>
      <c r="V65"/>
      <c r="W65"/>
      <c r="X65" s="8"/>
      <c r="Y65" s="8"/>
      <c r="Z65" s="8"/>
      <c r="AA65" s="8"/>
      <c r="AB65" s="8"/>
    </row>
    <row r="66" spans="1:28" s="7" customFormat="1" ht="12" customHeight="1">
      <c r="A66" s="170" t="s">
        <v>45</v>
      </c>
      <c r="B66" s="178">
        <v>17475</v>
      </c>
      <c r="C66" s="76">
        <v>83.8</v>
      </c>
      <c r="D66" s="169">
        <v>258.2</v>
      </c>
      <c r="E66" s="168">
        <v>12.7</v>
      </c>
      <c r="F66" s="178">
        <v>23432</v>
      </c>
      <c r="G66" s="76">
        <v>89.5</v>
      </c>
      <c r="H66" s="169">
        <v>229.3</v>
      </c>
      <c r="I66" s="168">
        <v>7.5</v>
      </c>
      <c r="J66" s="109"/>
      <c r="K66"/>
      <c r="L66" s="150"/>
      <c r="M66" s="150"/>
      <c r="N66" s="150"/>
      <c r="O66" s="150"/>
      <c r="P66" s="150"/>
      <c r="Q66" s="150"/>
      <c r="R66" s="150"/>
      <c r="S66" s="150"/>
      <c r="T66"/>
      <c r="U66"/>
      <c r="V66"/>
      <c r="W66"/>
      <c r="X66" s="8"/>
      <c r="Y66" s="8"/>
      <c r="Z66" s="8"/>
      <c r="AA66" s="8"/>
      <c r="AB66" s="8"/>
    </row>
    <row r="67" spans="1:28" s="7" customFormat="1" ht="12" customHeight="1">
      <c r="A67" s="122" t="s">
        <v>39</v>
      </c>
      <c r="B67" s="175"/>
      <c r="C67" s="76"/>
      <c r="D67" s="76"/>
      <c r="E67" s="179"/>
      <c r="F67" s="175"/>
      <c r="G67" s="76"/>
      <c r="H67" s="76"/>
      <c r="I67" s="179"/>
      <c r="J67" s="109"/>
      <c r="K67"/>
      <c r="L67" s="135"/>
      <c r="M67"/>
      <c r="N67"/>
      <c r="O67"/>
      <c r="P67"/>
      <c r="Q67"/>
      <c r="R67"/>
      <c r="S67"/>
      <c r="T67"/>
      <c r="U67"/>
      <c r="V67"/>
      <c r="W67"/>
      <c r="X67" s="8"/>
      <c r="Y67" s="8"/>
      <c r="Z67" s="8"/>
      <c r="AA67" s="8"/>
      <c r="AB67" s="8"/>
    </row>
    <row r="68" spans="1:28" s="7" customFormat="1" ht="12" customHeight="1">
      <c r="A68" s="50" t="s">
        <v>34</v>
      </c>
      <c r="B68" s="178">
        <v>10614</v>
      </c>
      <c r="C68" s="76">
        <v>141.2</v>
      </c>
      <c r="D68" s="169">
        <v>109</v>
      </c>
      <c r="E68" s="168">
        <v>7.7</v>
      </c>
      <c r="F68" s="178">
        <v>21368</v>
      </c>
      <c r="G68" s="76">
        <v>152.4</v>
      </c>
      <c r="H68" s="169">
        <v>110.3</v>
      </c>
      <c r="I68" s="168">
        <v>6.8</v>
      </c>
      <c r="J68" s="109"/>
      <c r="K68"/>
      <c r="L68" s="130"/>
      <c r="M68" s="130"/>
      <c r="N68" s="130"/>
      <c r="O68" s="130"/>
      <c r="P68" s="130"/>
      <c r="Q68" s="130"/>
      <c r="R68" s="130"/>
      <c r="S68" s="130"/>
      <c r="T68" s="130"/>
      <c r="U68"/>
      <c r="V68"/>
      <c r="W68"/>
      <c r="X68" s="8"/>
      <c r="Y68" s="8"/>
      <c r="Z68" s="8"/>
      <c r="AA68" s="8"/>
      <c r="AB68" s="8"/>
    </row>
    <row r="69" spans="1:28" s="7" customFormat="1" ht="12" customHeight="1">
      <c r="A69" s="121" t="s">
        <v>33</v>
      </c>
      <c r="B69" s="175"/>
      <c r="C69" s="76"/>
      <c r="D69" s="76"/>
      <c r="E69" s="179"/>
      <c r="F69" s="175"/>
      <c r="G69" s="179"/>
      <c r="H69" s="179"/>
      <c r="I69" s="179"/>
      <c r="J69" s="161"/>
      <c r="K69" s="162"/>
      <c r="L69" s="135"/>
      <c r="M69"/>
      <c r="N69"/>
      <c r="O69"/>
      <c r="P69"/>
      <c r="Q69"/>
      <c r="R69"/>
      <c r="S69"/>
      <c r="T69"/>
      <c r="U69"/>
      <c r="V69"/>
      <c r="W69"/>
      <c r="X69" s="8"/>
      <c r="Y69" s="8"/>
      <c r="Z69" s="8"/>
      <c r="AA69" s="8"/>
      <c r="AB69" s="8"/>
    </row>
    <row r="70" spans="1:28" s="7" customFormat="1" ht="12" customHeight="1">
      <c r="A70" s="107" t="s">
        <v>50</v>
      </c>
      <c r="B70" s="178">
        <v>5039</v>
      </c>
      <c r="C70" s="76">
        <v>157.3</v>
      </c>
      <c r="D70" s="169">
        <v>141.5</v>
      </c>
      <c r="E70" s="168">
        <v>3.7</v>
      </c>
      <c r="F70" s="178">
        <v>18692</v>
      </c>
      <c r="G70" s="76">
        <v>148.1</v>
      </c>
      <c r="H70" s="169">
        <v>131.3</v>
      </c>
      <c r="I70" s="168">
        <v>5.9</v>
      </c>
      <c r="J70" s="161"/>
      <c r="K70" s="162"/>
      <c r="L70" s="130"/>
      <c r="M70" s="130"/>
      <c r="N70" s="130"/>
      <c r="O70" s="130"/>
      <c r="P70" s="130"/>
      <c r="Q70" s="130"/>
      <c r="R70" s="130"/>
      <c r="S70" s="130"/>
      <c r="T70" s="130"/>
      <c r="U70"/>
      <c r="V70"/>
      <c r="W70"/>
      <c r="X70" s="8"/>
      <c r="Y70" s="8"/>
      <c r="Z70" s="8"/>
      <c r="AA70" s="8"/>
      <c r="AB70" s="8"/>
    </row>
    <row r="71" spans="1:28" s="7" customFormat="1" ht="12" customHeight="1">
      <c r="A71" s="114" t="s">
        <v>51</v>
      </c>
      <c r="B71" s="175"/>
      <c r="C71" s="76"/>
      <c r="D71" s="76"/>
      <c r="E71" s="179"/>
      <c r="F71" s="175"/>
      <c r="G71" s="76"/>
      <c r="H71" s="76"/>
      <c r="I71" s="179"/>
      <c r="J71" s="161"/>
      <c r="K71" s="162"/>
      <c r="L71" s="135"/>
      <c r="M71"/>
      <c r="N71"/>
      <c r="O71"/>
      <c r="P71"/>
      <c r="Q71"/>
      <c r="R71"/>
      <c r="S71"/>
      <c r="T71"/>
      <c r="U71"/>
      <c r="V71"/>
      <c r="W71"/>
      <c r="X71" s="8"/>
      <c r="Y71" s="8"/>
      <c r="Z71" s="8"/>
      <c r="AA71" s="8"/>
      <c r="AB71" s="8"/>
    </row>
    <row r="72" spans="1:28" s="7" customFormat="1" ht="12" customHeight="1">
      <c r="A72" s="50" t="s">
        <v>43</v>
      </c>
      <c r="B72" s="178">
        <v>5381</v>
      </c>
      <c r="C72" s="76">
        <v>89.3</v>
      </c>
      <c r="D72" s="169">
        <v>64.3</v>
      </c>
      <c r="E72" s="168">
        <v>3.9</v>
      </c>
      <c r="F72" s="178">
        <v>17553</v>
      </c>
      <c r="G72" s="76">
        <v>90.7</v>
      </c>
      <c r="H72" s="169">
        <v>63.3</v>
      </c>
      <c r="I72" s="168">
        <v>5.6</v>
      </c>
      <c r="J72" s="144"/>
      <c r="K72" s="162"/>
      <c r="L72" s="130"/>
      <c r="M72" s="130"/>
      <c r="N72" s="130"/>
      <c r="O72" s="130"/>
      <c r="P72" s="130"/>
      <c r="Q72" s="130"/>
      <c r="R72" s="130"/>
      <c r="S72" s="130"/>
      <c r="T72" s="130"/>
      <c r="U72"/>
      <c r="V72"/>
      <c r="W72"/>
      <c r="X72" s="8"/>
      <c r="Y72" s="8"/>
      <c r="Z72" s="8"/>
      <c r="AA72" s="8"/>
      <c r="AB72" s="8"/>
    </row>
    <row r="73" spans="1:28" s="7" customFormat="1" ht="12" customHeight="1">
      <c r="A73" s="121" t="s">
        <v>44</v>
      </c>
      <c r="B73" s="175"/>
      <c r="C73" s="76"/>
      <c r="D73" s="76"/>
      <c r="E73" s="179"/>
      <c r="F73" s="175"/>
      <c r="G73" s="76"/>
      <c r="H73" s="76"/>
      <c r="I73" s="179"/>
      <c r="J73" s="163">
        <f>SUM(I64,I66,I68,I70,I72)</f>
        <v>41</v>
      </c>
      <c r="K73" s="162"/>
      <c r="L73" s="135"/>
      <c r="M73"/>
      <c r="N73"/>
      <c r="O73"/>
      <c r="P73"/>
      <c r="Q73"/>
      <c r="R73"/>
      <c r="S73"/>
      <c r="T73"/>
      <c r="U73"/>
      <c r="V73"/>
      <c r="W73"/>
      <c r="X73" s="8"/>
      <c r="Y73" s="8"/>
      <c r="Z73" s="8"/>
      <c r="AA73" s="8"/>
      <c r="AB73" s="8"/>
    </row>
    <row r="74" spans="1:28" s="7" customFormat="1" ht="12" customHeight="1">
      <c r="A74" s="126" t="s">
        <v>40</v>
      </c>
      <c r="B74" s="175">
        <v>7423</v>
      </c>
      <c r="C74" s="76">
        <v>127.9</v>
      </c>
      <c r="D74" s="169">
        <v>105.3</v>
      </c>
      <c r="E74" s="168">
        <v>5.4</v>
      </c>
      <c r="F74" s="178">
        <v>17324</v>
      </c>
      <c r="G74" s="76">
        <v>131.1</v>
      </c>
      <c r="H74" s="76">
        <v>104.6</v>
      </c>
      <c r="I74" s="168">
        <v>5.5</v>
      </c>
      <c r="J74" s="164"/>
      <c r="K74" s="162"/>
      <c r="L74" s="130"/>
      <c r="M74" s="130"/>
      <c r="N74" s="130"/>
      <c r="O74" s="130"/>
      <c r="P74" s="130"/>
      <c r="Q74" s="130"/>
      <c r="R74" s="130"/>
      <c r="S74" s="130"/>
      <c r="T74" s="130"/>
      <c r="U74"/>
      <c r="V74"/>
      <c r="W74"/>
      <c r="X74" s="8"/>
      <c r="Y74" s="8"/>
      <c r="Z74" s="8"/>
      <c r="AA74" s="8"/>
      <c r="AB74" s="8"/>
    </row>
    <row r="75" spans="1:28" s="7" customFormat="1" ht="12" customHeight="1">
      <c r="A75" s="106" t="s">
        <v>35</v>
      </c>
      <c r="B75" s="175"/>
      <c r="C75" s="76"/>
      <c r="D75" s="76"/>
      <c r="E75" s="179"/>
      <c r="F75" s="175"/>
      <c r="G75" s="76"/>
      <c r="H75" s="76"/>
      <c r="I75" s="179"/>
      <c r="J75" s="164"/>
      <c r="K75" s="162"/>
      <c r="L75" s="135"/>
      <c r="M75"/>
      <c r="N75"/>
      <c r="O75"/>
      <c r="P75"/>
      <c r="Q75"/>
      <c r="R75"/>
      <c r="S75"/>
      <c r="T75"/>
      <c r="U75"/>
      <c r="V75"/>
      <c r="W75"/>
      <c r="X75" s="8"/>
      <c r="Y75" s="8"/>
      <c r="Z75" s="8"/>
      <c r="AA75" s="8"/>
      <c r="AB75" s="8"/>
    </row>
    <row r="76" spans="1:28" s="7" customFormat="1" ht="12" customHeight="1">
      <c r="A76" s="50" t="s">
        <v>41</v>
      </c>
      <c r="B76" s="175">
        <v>4741</v>
      </c>
      <c r="C76" s="76">
        <v>127.1</v>
      </c>
      <c r="D76" s="169">
        <v>108.3</v>
      </c>
      <c r="E76" s="168">
        <v>3.5</v>
      </c>
      <c r="F76" s="178">
        <v>10085</v>
      </c>
      <c r="G76" s="76">
        <v>122.4</v>
      </c>
      <c r="H76" s="169">
        <v>105.6</v>
      </c>
      <c r="I76" s="168">
        <v>3.2</v>
      </c>
      <c r="J76" s="164"/>
      <c r="K76" s="162"/>
      <c r="L76" s="130"/>
      <c r="M76" s="130"/>
      <c r="N76" s="130"/>
      <c r="O76" s="130"/>
      <c r="P76" s="130"/>
      <c r="Q76" s="130"/>
      <c r="R76" s="130"/>
      <c r="S76" s="130"/>
      <c r="T76" s="130"/>
      <c r="U76"/>
      <c r="V76"/>
      <c r="W76"/>
      <c r="X76" s="8"/>
      <c r="Y76" s="8"/>
      <c r="Z76" s="8"/>
      <c r="AA76" s="8"/>
      <c r="AB76" s="8"/>
    </row>
    <row r="77" spans="1:28" s="7" customFormat="1" ht="12" customHeight="1">
      <c r="A77" s="121" t="s">
        <v>42</v>
      </c>
      <c r="B77" s="175"/>
      <c r="C77" s="76"/>
      <c r="D77" s="76"/>
      <c r="E77" s="76"/>
      <c r="F77" s="175"/>
      <c r="G77" s="76"/>
      <c r="H77" s="76"/>
      <c r="I77" s="179"/>
      <c r="J77" s="165"/>
      <c r="K77" s="162"/>
      <c r="L77" s="135"/>
      <c r="M77"/>
      <c r="N77"/>
      <c r="O77"/>
      <c r="P77"/>
      <c r="Q77"/>
      <c r="R77"/>
      <c r="S77"/>
      <c r="T77"/>
      <c r="U77"/>
      <c r="V77"/>
      <c r="W77"/>
      <c r="X77" s="8"/>
      <c r="Y77" s="8"/>
      <c r="Z77" s="8"/>
      <c r="AA77" s="8"/>
      <c r="AB77" s="8"/>
    </row>
    <row r="78" spans="1:28" s="7" customFormat="1" ht="12" customHeight="1">
      <c r="A78" s="170" t="s">
        <v>55</v>
      </c>
      <c r="B78" s="178">
        <v>4752</v>
      </c>
      <c r="C78" s="76">
        <v>234.8</v>
      </c>
      <c r="D78" s="76">
        <v>105.3</v>
      </c>
      <c r="E78" s="168">
        <v>3.5</v>
      </c>
      <c r="F78" s="178">
        <v>9973</v>
      </c>
      <c r="G78" s="76">
        <v>208.3</v>
      </c>
      <c r="H78" s="169">
        <v>102.1</v>
      </c>
      <c r="I78" s="168">
        <v>3.2</v>
      </c>
      <c r="J78" s="165"/>
      <c r="K78" s="162"/>
      <c r="L78" s="130"/>
      <c r="M78" s="130"/>
      <c r="N78" s="130"/>
      <c r="O78" s="130"/>
      <c r="P78" s="130"/>
      <c r="Q78" s="130"/>
      <c r="R78" s="130"/>
      <c r="S78" s="130"/>
      <c r="T78" s="130"/>
      <c r="U78"/>
      <c r="V78"/>
      <c r="W78"/>
      <c r="X78" s="8"/>
      <c r="Y78" s="8"/>
      <c r="Z78" s="8"/>
      <c r="AA78" s="8"/>
      <c r="AB78" s="8"/>
    </row>
    <row r="79" spans="1:28" s="7" customFormat="1" ht="12" customHeight="1">
      <c r="A79" s="122" t="s">
        <v>56</v>
      </c>
      <c r="B79" s="175"/>
      <c r="C79" s="76"/>
      <c r="D79" s="76"/>
      <c r="E79" s="179"/>
      <c r="F79" s="175"/>
      <c r="G79" s="76"/>
      <c r="H79" s="76"/>
      <c r="I79" s="179"/>
      <c r="J79" s="165"/>
      <c r="K79" s="162"/>
      <c r="L79" s="135"/>
      <c r="M79"/>
      <c r="N79"/>
      <c r="O79"/>
      <c r="P79"/>
      <c r="Q79"/>
      <c r="R79"/>
      <c r="S79"/>
      <c r="T79"/>
      <c r="U79"/>
      <c r="V79"/>
      <c r="W79"/>
      <c r="X79" s="8"/>
      <c r="Y79" s="8"/>
      <c r="Z79" s="8"/>
      <c r="AA79" s="8"/>
      <c r="AB79" s="8"/>
    </row>
    <row r="80" spans="1:28" s="7" customFormat="1" ht="12" customHeight="1">
      <c r="A80" s="170" t="s">
        <v>46</v>
      </c>
      <c r="B80" s="175">
        <v>3705</v>
      </c>
      <c r="C80" s="76">
        <v>90</v>
      </c>
      <c r="D80" s="169">
        <v>80.5</v>
      </c>
      <c r="E80" s="168">
        <v>2.7</v>
      </c>
      <c r="F80" s="178">
        <v>9820</v>
      </c>
      <c r="G80" s="76">
        <v>85.6</v>
      </c>
      <c r="H80" s="169">
        <v>101.4</v>
      </c>
      <c r="I80" s="168">
        <v>3.1</v>
      </c>
      <c r="J80" s="165"/>
      <c r="K80" s="162"/>
      <c r="L80" s="130"/>
      <c r="M80" s="130"/>
      <c r="N80" s="130"/>
      <c r="O80" s="130"/>
      <c r="P80" s="130"/>
      <c r="Q80" s="130"/>
      <c r="R80" s="130"/>
      <c r="S80" s="130"/>
      <c r="T80" s="130"/>
      <c r="U80"/>
      <c r="V80"/>
      <c r="W80"/>
      <c r="X80" s="8"/>
      <c r="Y80" s="8"/>
      <c r="Z80" s="8"/>
      <c r="AA80" s="8"/>
      <c r="AB80" s="8"/>
    </row>
    <row r="81" spans="1:28" s="7" customFormat="1" ht="12" customHeight="1">
      <c r="A81" s="122" t="s">
        <v>47</v>
      </c>
      <c r="B81" s="175"/>
      <c r="C81" s="76"/>
      <c r="D81" s="76"/>
      <c r="E81" s="179"/>
      <c r="F81" s="175"/>
      <c r="G81" s="76"/>
      <c r="H81" s="76"/>
      <c r="I81" s="179"/>
      <c r="J81" s="164"/>
      <c r="K81" s="162"/>
      <c r="L81" s="55"/>
      <c r="M81" s="55"/>
      <c r="N81" s="55"/>
      <c r="O81" s="55"/>
      <c r="P81"/>
      <c r="Q81"/>
      <c r="R81"/>
      <c r="S81"/>
      <c r="T81"/>
      <c r="U81"/>
      <c r="V81"/>
      <c r="W81"/>
      <c r="X81" s="8"/>
      <c r="Y81" s="8"/>
      <c r="Z81" s="8"/>
      <c r="AA81" s="8"/>
      <c r="AB81" s="8"/>
    </row>
    <row r="82" spans="1:28" s="7" customFormat="1" ht="12" customHeight="1">
      <c r="A82" s="126" t="s">
        <v>57</v>
      </c>
      <c r="B82" s="178">
        <v>2830</v>
      </c>
      <c r="C82" s="76">
        <v>140.9</v>
      </c>
      <c r="D82" s="169">
        <v>97.6</v>
      </c>
      <c r="E82" s="168">
        <v>2.1</v>
      </c>
      <c r="F82" s="178">
        <v>9572</v>
      </c>
      <c r="G82" s="76">
        <v>131.6</v>
      </c>
      <c r="H82" s="76">
        <v>94.6</v>
      </c>
      <c r="I82" s="168">
        <v>3</v>
      </c>
      <c r="J82" s="165">
        <f>SUM(I74,I76,I78,I80,I82)</f>
        <v>18</v>
      </c>
      <c r="K82" s="162"/>
      <c r="L82" s="149"/>
      <c r="M82"/>
      <c r="N82"/>
      <c r="O82"/>
      <c r="P82"/>
      <c r="Q82"/>
      <c r="R82"/>
      <c r="S82"/>
      <c r="T82"/>
      <c r="U82"/>
      <c r="V82"/>
      <c r="W82"/>
      <c r="X82" s="8"/>
      <c r="Y82" s="8"/>
      <c r="Z82" s="8"/>
      <c r="AA82" s="8"/>
      <c r="AB82" s="8"/>
    </row>
    <row r="83" spans="1:28" s="7" customFormat="1" ht="12" customHeight="1">
      <c r="A83" s="106" t="s">
        <v>58</v>
      </c>
      <c r="B83" s="180"/>
      <c r="C83" s="160"/>
      <c r="D83" s="160"/>
      <c r="E83" s="181"/>
      <c r="F83" s="180"/>
      <c r="G83" s="160"/>
      <c r="H83" s="160"/>
      <c r="I83" s="181"/>
      <c r="J83" s="124"/>
      <c r="K83" s="162"/>
      <c r="L83" s="149"/>
      <c r="M83" s="149"/>
      <c r="N83"/>
      <c r="O83"/>
      <c r="P83"/>
      <c r="Q83"/>
      <c r="R83"/>
      <c r="S83"/>
      <c r="T83"/>
      <c r="U83" s="150"/>
      <c r="V83"/>
      <c r="W83"/>
      <c r="X83" s="8"/>
      <c r="Y83" s="8"/>
      <c r="Z83" s="8"/>
      <c r="AA83" s="8"/>
      <c r="AB83" s="8"/>
    </row>
    <row r="84" spans="1:28" s="7" customFormat="1" ht="12" customHeight="1">
      <c r="A84" s="107" t="s">
        <v>31</v>
      </c>
      <c r="B84" s="71">
        <v>55751</v>
      </c>
      <c r="C84" s="76">
        <v>101.11725764033734</v>
      </c>
      <c r="D84" s="169">
        <v>114.30240902101487</v>
      </c>
      <c r="E84" s="72">
        <v>40.699999999999996</v>
      </c>
      <c r="F84" s="71">
        <v>128511</v>
      </c>
      <c r="G84" s="76">
        <v>102.77508977055525</v>
      </c>
      <c r="H84" s="76">
        <v>108.64705832621763</v>
      </c>
      <c r="I84" s="179">
        <v>40.99999999999999</v>
      </c>
      <c r="J84" s="166">
        <v>24.3</v>
      </c>
      <c r="K84" s="162"/>
      <c r="L84" s="149"/>
      <c r="M84" s="149"/>
      <c r="N84" s="149"/>
      <c r="O84" s="149"/>
      <c r="P84" s="149"/>
      <c r="Q84" s="149"/>
      <c r="R84"/>
      <c r="S84"/>
      <c r="T84"/>
      <c r="U84"/>
      <c r="V84" s="150"/>
      <c r="W84" s="149"/>
      <c r="X84" s="8"/>
      <c r="Y84" s="8"/>
      <c r="Z84" s="8"/>
      <c r="AA84" s="8"/>
      <c r="AB84" s="8"/>
    </row>
    <row r="85" spans="1:28" s="7" customFormat="1" ht="12" customHeight="1">
      <c r="A85" s="114" t="s">
        <v>32</v>
      </c>
      <c r="B85" s="189"/>
      <c r="C85" s="189"/>
      <c r="D85" s="189"/>
      <c r="E85" s="189"/>
      <c r="F85" s="189"/>
      <c r="G85" s="189"/>
      <c r="H85" s="189"/>
      <c r="I85" s="189"/>
      <c r="J85" s="124">
        <f>SUM(J83,J84)</f>
        <v>24.3</v>
      </c>
      <c r="K85" s="162"/>
      <c r="L85" s="150"/>
      <c r="M85" s="150"/>
      <c r="N85" s="150"/>
      <c r="O85" s="150"/>
      <c r="P85" s="150"/>
      <c r="Q85" s="149"/>
      <c r="R85" s="150"/>
      <c r="S85" s="150"/>
      <c r="T85" s="150"/>
      <c r="U85"/>
      <c r="V85"/>
      <c r="W85"/>
      <c r="X85" s="8"/>
      <c r="Y85" s="8"/>
      <c r="Z85" s="8"/>
      <c r="AA85" s="8"/>
      <c r="AB85" s="8"/>
    </row>
    <row r="86" spans="1:28" s="7" customFormat="1" ht="12" customHeight="1">
      <c r="A86" s="46"/>
      <c r="B86" s="182"/>
      <c r="C86" s="160"/>
      <c r="D86" s="160"/>
      <c r="E86" s="160"/>
      <c r="F86" s="182"/>
      <c r="G86" s="160"/>
      <c r="H86" s="160"/>
      <c r="I86" s="182"/>
      <c r="J86" s="166">
        <f>100-J73</f>
        <v>59</v>
      </c>
      <c r="K86" s="162"/>
      <c r="L86" s="150"/>
      <c r="M86" s="150"/>
      <c r="N86"/>
      <c r="O86"/>
      <c r="P86"/>
      <c r="Q86"/>
      <c r="R86"/>
      <c r="S86"/>
      <c r="T86"/>
      <c r="U86"/>
      <c r="V86"/>
      <c r="W86"/>
      <c r="X86" s="8"/>
      <c r="Y86" s="8"/>
      <c r="Z86" s="8"/>
      <c r="AA86" s="8"/>
      <c r="AB86" s="8"/>
    </row>
    <row r="87" spans="1:28" s="7" customFormat="1" ht="12" customHeight="1">
      <c r="A87"/>
      <c r="B87" s="84"/>
      <c r="C87" s="57"/>
      <c r="D87" s="57"/>
      <c r="E87" s="57"/>
      <c r="F87" s="57"/>
      <c r="G87" s="66"/>
      <c r="H87" s="66"/>
      <c r="I87" s="66"/>
      <c r="J87" s="99"/>
      <c r="K87" s="162"/>
      <c r="L87" s="150"/>
      <c r="M87" s="150"/>
      <c r="N87" s="150"/>
      <c r="O87" s="150"/>
      <c r="P87" s="150"/>
      <c r="Q87" s="150"/>
      <c r="R87" s="150"/>
      <c r="S87" s="150"/>
      <c r="T87"/>
      <c r="U87"/>
      <c r="V87"/>
      <c r="W87"/>
      <c r="X87" s="8"/>
      <c r="Y87" s="8"/>
      <c r="Z87" s="8"/>
      <c r="AA87" s="8"/>
      <c r="AB87" s="8"/>
    </row>
    <row r="88" spans="1:28" s="7" customFormat="1" ht="12" customHeight="1">
      <c r="A88"/>
      <c r="B88" s="130"/>
      <c r="C88"/>
      <c r="D88"/>
      <c r="E88"/>
      <c r="F88"/>
      <c r="G88"/>
      <c r="H88"/>
      <c r="I88"/>
      <c r="J88" s="89"/>
      <c r="K88"/>
      <c r="L88" s="135"/>
      <c r="M88"/>
      <c r="N88"/>
      <c r="O88"/>
      <c r="P88"/>
      <c r="Q88"/>
      <c r="R88"/>
      <c r="S88"/>
      <c r="T88"/>
      <c r="U88"/>
      <c r="V88"/>
      <c r="W88"/>
      <c r="X88" s="8"/>
      <c r="Y88" s="8"/>
      <c r="Z88" s="8"/>
      <c r="AA88" s="8"/>
      <c r="AB88" s="8"/>
    </row>
    <row r="89" spans="1:28" s="7" customFormat="1" ht="12" customHeight="1">
      <c r="A89" s="105"/>
      <c r="B89"/>
      <c r="C89" s="105"/>
      <c r="D89" s="105"/>
      <c r="E89" s="125"/>
      <c r="F89" s="105"/>
      <c r="G89" s="105"/>
      <c r="H89" s="105"/>
      <c r="I89" s="125"/>
      <c r="J89" s="88"/>
      <c r="K89"/>
      <c r="L89" s="130"/>
      <c r="M89" s="130"/>
      <c r="N89" s="130"/>
      <c r="O89" s="130"/>
      <c r="P89" s="130"/>
      <c r="Q89" s="130"/>
      <c r="R89" s="130"/>
      <c r="S89" s="130"/>
      <c r="T89" s="130"/>
      <c r="U89"/>
      <c r="V89"/>
      <c r="W89"/>
      <c r="X89" s="8"/>
      <c r="Y89" s="8"/>
      <c r="Z89" s="8"/>
      <c r="AA89" s="8"/>
      <c r="AB89" s="8"/>
    </row>
    <row r="90" spans="1:28" s="7" customFormat="1" ht="12" customHeight="1">
      <c r="A90" s="108"/>
      <c r="B90" s="130"/>
      <c r="C90" s="52"/>
      <c r="D90" s="52"/>
      <c r="E90" s="53"/>
      <c r="F90" s="52"/>
      <c r="G90" s="52"/>
      <c r="H90" s="52"/>
      <c r="I90" s="53"/>
      <c r="J90" s="103"/>
      <c r="K90"/>
      <c r="L90" s="135"/>
      <c r="M90"/>
      <c r="N90"/>
      <c r="O90"/>
      <c r="P90"/>
      <c r="Q90"/>
      <c r="R90"/>
      <c r="S90"/>
      <c r="T90"/>
      <c r="U90"/>
      <c r="V90"/>
      <c r="W90"/>
      <c r="X90" s="8"/>
      <c r="Y90" s="8"/>
      <c r="Z90" s="8"/>
      <c r="AA90" s="8"/>
      <c r="AB90" s="8"/>
    </row>
    <row r="91" spans="1:28" s="7" customFormat="1" ht="12" customHeight="1">
      <c r="A91" s="3"/>
      <c r="B91"/>
      <c r="C91" s="48"/>
      <c r="D91" s="49"/>
      <c r="E91" s="10"/>
      <c r="F91" s="3"/>
      <c r="G91" s="48"/>
      <c r="H91" s="49"/>
      <c r="I91" s="101"/>
      <c r="J91" s="94"/>
      <c r="K91"/>
      <c r="L91" s="130"/>
      <c r="M91" s="130"/>
      <c r="N91" s="130"/>
      <c r="O91" s="130"/>
      <c r="P91" s="130"/>
      <c r="Q91" s="130"/>
      <c r="R91" s="130"/>
      <c r="S91" s="130"/>
      <c r="T91" s="130"/>
      <c r="U91"/>
      <c r="V91"/>
      <c r="W91"/>
      <c r="X91" s="8"/>
      <c r="Y91" s="8"/>
      <c r="Z91" s="8"/>
      <c r="AA91" s="8"/>
      <c r="AB91" s="8"/>
    </row>
    <row r="92" spans="1:28" s="7" customFormat="1" ht="12" customHeight="1">
      <c r="A92" s="3"/>
      <c r="B92" s="130"/>
      <c r="C92" s="10"/>
      <c r="D92" s="48"/>
      <c r="E92" s="10"/>
      <c r="F92" s="3"/>
      <c r="G92" s="10"/>
      <c r="H92" s="101"/>
      <c r="I92" s="102"/>
      <c r="J92" s="74"/>
      <c r="K92"/>
      <c r="L92" s="135"/>
      <c r="M92"/>
      <c r="N92"/>
      <c r="O92"/>
      <c r="P92"/>
      <c r="Q92"/>
      <c r="R92"/>
      <c r="S92"/>
      <c r="T92"/>
      <c r="U92" s="131"/>
      <c r="V92"/>
      <c r="W92"/>
      <c r="X92" s="8"/>
      <c r="Y92" s="8"/>
      <c r="Z92" s="8"/>
      <c r="AA92" s="8"/>
      <c r="AB92" s="8"/>
    </row>
    <row r="93" spans="1:28" s="7" customFormat="1" ht="12" customHeight="1">
      <c r="A93" s="3"/>
      <c r="B93"/>
      <c r="C93" s="10"/>
      <c r="D93" s="10"/>
      <c r="E93" s="45"/>
      <c r="F93" s="40"/>
      <c r="G93" s="10"/>
      <c r="H93" s="102"/>
      <c r="I93" s="102"/>
      <c r="J93" s="74"/>
      <c r="K93"/>
      <c r="L93" s="130"/>
      <c r="M93" s="130"/>
      <c r="N93" s="130"/>
      <c r="O93" s="130"/>
      <c r="P93" s="130"/>
      <c r="Q93" s="130"/>
      <c r="R93" s="130"/>
      <c r="S93" s="130"/>
      <c r="T93" s="130"/>
      <c r="U93"/>
      <c r="V93"/>
      <c r="W93"/>
      <c r="X93" s="8"/>
      <c r="Y93" s="8"/>
      <c r="Z93" s="8"/>
      <c r="AA93" s="8"/>
      <c r="AB93" s="8"/>
    </row>
    <row r="94" spans="1:28" s="7" customFormat="1" ht="12" customHeight="1">
      <c r="A94" s="3"/>
      <c r="B94" s="130"/>
      <c r="C94" s="44"/>
      <c r="D94" s="10"/>
      <c r="E94" s="48"/>
      <c r="F94" s="47"/>
      <c r="G94" s="42"/>
      <c r="H94" s="102"/>
      <c r="I94" s="43"/>
      <c r="J94" s="81"/>
      <c r="K94"/>
      <c r="L94" s="129"/>
      <c r="M94" s="157"/>
      <c r="N94" s="130"/>
      <c r="O94" s="130"/>
      <c r="P94" s="130"/>
      <c r="Q94" s="131"/>
      <c r="R94" s="130"/>
      <c r="S94" s="130"/>
      <c r="T94" s="130"/>
      <c r="U94"/>
      <c r="V94"/>
      <c r="W94"/>
      <c r="X94" s="8"/>
      <c r="Y94" s="8"/>
      <c r="Z94" s="8"/>
      <c r="AA94" s="8"/>
      <c r="AB94" s="8"/>
    </row>
    <row r="95" spans="1:29" s="7" customFormat="1" ht="12" customHeight="1">
      <c r="A95" s="3"/>
      <c r="B95"/>
      <c r="C95" s="48"/>
      <c r="D95" s="44"/>
      <c r="E95" s="45"/>
      <c r="F95" s="40"/>
      <c r="G95" s="48"/>
      <c r="H95" s="42"/>
      <c r="I95" s="48"/>
      <c r="J95" s="94"/>
      <c r="K95"/>
      <c r="L95" s="55"/>
      <c r="M95" s="55"/>
      <c r="N95" s="55"/>
      <c r="O95" s="55"/>
      <c r="P95"/>
      <c r="Q95"/>
      <c r="R95"/>
      <c r="S95"/>
      <c r="T95"/>
      <c r="U95" s="8"/>
      <c r="V95" s="8"/>
      <c r="W95" s="8"/>
      <c r="X95" s="8"/>
      <c r="Y95" s="8"/>
      <c r="Z95" s="8"/>
      <c r="AA95" s="8"/>
      <c r="AB95" s="8"/>
      <c r="AC95" s="8"/>
    </row>
    <row r="96" spans="1:29" s="7" customFormat="1" ht="12" customHeight="1">
      <c r="A96" s="3"/>
      <c r="B96" s="130"/>
      <c r="C96" s="44"/>
      <c r="D96" s="48"/>
      <c r="E96" s="48"/>
      <c r="F96" s="47"/>
      <c r="G96" s="42"/>
      <c r="H96" s="48"/>
      <c r="I96" s="43"/>
      <c r="J96" s="81"/>
      <c r="K96" s="154"/>
      <c r="L96"/>
      <c r="M96"/>
      <c r="N96"/>
      <c r="O96"/>
      <c r="P96"/>
      <c r="Q96"/>
      <c r="R96"/>
      <c r="S96"/>
      <c r="T96"/>
      <c r="U96" s="8"/>
      <c r="V96" s="8"/>
      <c r="W96" s="8"/>
      <c r="X96" s="8"/>
      <c r="Y96" s="8"/>
      <c r="Z96" s="8"/>
      <c r="AA96" s="8"/>
      <c r="AB96" s="8"/>
      <c r="AC96" s="8"/>
    </row>
    <row r="97" spans="1:28" s="7" customFormat="1" ht="12" customHeight="1">
      <c r="A97" s="3"/>
      <c r="B97"/>
      <c r="C97" s="48"/>
      <c r="D97" s="44"/>
      <c r="E97" s="45"/>
      <c r="F97" s="40"/>
      <c r="G97" s="48"/>
      <c r="H97" s="42"/>
      <c r="I97" s="48"/>
      <c r="J97" s="94"/>
      <c r="K97" s="154"/>
      <c r="L97"/>
      <c r="M97"/>
      <c r="N97"/>
      <c r="O97"/>
      <c r="P97"/>
      <c r="Q97"/>
      <c r="R97"/>
      <c r="S97"/>
      <c r="T97"/>
      <c r="U97" s="8"/>
      <c r="V97" s="8"/>
      <c r="W97" s="8"/>
      <c r="X97" s="8"/>
      <c r="Y97" s="8"/>
      <c r="Z97" s="8"/>
      <c r="AA97" s="8"/>
      <c r="AB97" s="8"/>
    </row>
    <row r="98" spans="1:28" s="7" customFormat="1" ht="12" customHeight="1">
      <c r="A98" s="3"/>
      <c r="B98" s="130"/>
      <c r="C98" s="44"/>
      <c r="D98" s="48"/>
      <c r="E98" s="48"/>
      <c r="F98" s="47"/>
      <c r="G98" s="42"/>
      <c r="H98" s="48"/>
      <c r="I98" s="43"/>
      <c r="J98" s="81"/>
      <c r="K98" s="104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s="7" customFormat="1" ht="12" customHeight="1">
      <c r="A99" s="24"/>
      <c r="B99"/>
      <c r="C99" s="48"/>
      <c r="D99" s="44"/>
      <c r="E99" s="45"/>
      <c r="F99" s="40"/>
      <c r="G99" s="48"/>
      <c r="H99" s="42"/>
      <c r="I99" s="48"/>
      <c r="J99" s="94"/>
      <c r="K99" s="104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s="7" customFormat="1" ht="12" customHeight="1">
      <c r="A100" s="41"/>
      <c r="B100" s="130"/>
      <c r="C100" s="48"/>
      <c r="D100" s="44"/>
      <c r="E100" s="45"/>
      <c r="F100" s="40"/>
      <c r="G100" s="48"/>
      <c r="H100" s="42"/>
      <c r="I100" s="48"/>
      <c r="J100" s="94"/>
      <c r="K100" s="104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2:28" s="7" customFormat="1" ht="12" customHeight="1">
      <c r="B101" s="22"/>
      <c r="C101" s="44"/>
      <c r="D101" s="48"/>
      <c r="E101" s="48"/>
      <c r="F101" s="47"/>
      <c r="G101" s="42"/>
      <c r="H101" s="48"/>
      <c r="I101" s="43"/>
      <c r="J101" s="81"/>
      <c r="K101" s="104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s="7" customFormat="1" ht="12" customHeight="1">
      <c r="A102" s="12"/>
      <c r="B102" s="130"/>
      <c r="C102" s="44"/>
      <c r="D102" s="48"/>
      <c r="E102" s="48"/>
      <c r="F102" s="47"/>
      <c r="G102" s="42"/>
      <c r="H102" s="48"/>
      <c r="I102" s="43"/>
      <c r="J102" s="81"/>
      <c r="K102" s="104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s="7" customFormat="1" ht="12" customHeight="1">
      <c r="A103" s="24"/>
      <c r="B103"/>
      <c r="C103" s="85"/>
      <c r="D103" s="29"/>
      <c r="E103" s="85"/>
      <c r="F103" s="29"/>
      <c r="G103" s="29"/>
      <c r="H103" s="91"/>
      <c r="I103" s="85"/>
      <c r="J103" s="85"/>
      <c r="K103" s="85"/>
      <c r="L103" s="92"/>
      <c r="M103" s="29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s="7" customFormat="1" ht="12" customHeight="1">
      <c r="A104" s="9"/>
      <c r="B104" s="130"/>
      <c r="C104" s="85"/>
      <c r="D104" s="93"/>
      <c r="E104" s="85"/>
      <c r="F104" s="94"/>
      <c r="G104" s="94"/>
      <c r="H104" s="95"/>
      <c r="I104" s="85"/>
      <c r="J104" s="85"/>
      <c r="K104" s="85"/>
      <c r="L104" s="94"/>
      <c r="M104" s="81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2:28" s="7" customFormat="1" ht="12" customHeight="1">
      <c r="B105"/>
      <c r="C105" s="85"/>
      <c r="D105" s="78"/>
      <c r="E105" s="85"/>
      <c r="F105" s="78"/>
      <c r="G105" s="89"/>
      <c r="H105" s="5"/>
      <c r="I105" s="85"/>
      <c r="J105" s="85"/>
      <c r="K105" s="85"/>
      <c r="L105" s="78"/>
      <c r="M105" s="7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s="7" customFormat="1" ht="12" customHeight="1">
      <c r="A106" s="3"/>
      <c r="B106" s="130"/>
      <c r="C106" s="85"/>
      <c r="D106" s="78"/>
      <c r="E106" s="85"/>
      <c r="F106" s="78"/>
      <c r="G106" s="89"/>
      <c r="H106" s="5"/>
      <c r="I106" s="85"/>
      <c r="J106" s="85"/>
      <c r="K106" s="85"/>
      <c r="L106" s="78"/>
      <c r="M106" s="7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2:28" ht="12" customHeight="1">
      <c r="B107" s="5"/>
      <c r="C107" s="73"/>
      <c r="D107" s="78"/>
      <c r="E107" s="73"/>
      <c r="F107" s="78"/>
      <c r="G107" s="89"/>
      <c r="H107" s="5"/>
      <c r="I107" s="73"/>
      <c r="J107" s="73"/>
      <c r="K107" s="82"/>
      <c r="L107" s="78"/>
      <c r="M107" s="7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2" customHeight="1">
      <c r="B108" s="5"/>
      <c r="C108" s="73"/>
      <c r="D108" s="78"/>
      <c r="E108" s="73"/>
      <c r="F108" s="78"/>
      <c r="G108" s="89"/>
      <c r="H108" s="5"/>
      <c r="I108" s="73"/>
      <c r="J108" s="73"/>
      <c r="K108" s="82"/>
      <c r="L108" s="78"/>
      <c r="M108" s="78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2" customHeight="1">
      <c r="B109" s="5"/>
      <c r="C109" s="73"/>
      <c r="D109" s="78"/>
      <c r="E109" s="73"/>
      <c r="F109" s="78"/>
      <c r="G109" s="89"/>
      <c r="H109" s="5"/>
      <c r="I109" s="73"/>
      <c r="J109" s="73"/>
      <c r="K109" s="82"/>
      <c r="L109" s="78"/>
      <c r="M109" s="78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2" customHeight="1">
      <c r="A110" s="11"/>
      <c r="B110" s="83"/>
      <c r="C110" s="73"/>
      <c r="D110" s="78"/>
      <c r="E110" s="73"/>
      <c r="F110" s="78"/>
      <c r="G110" s="89"/>
      <c r="H110" s="5"/>
      <c r="I110" s="73"/>
      <c r="J110" s="73"/>
      <c r="K110" s="82"/>
      <c r="L110" s="78"/>
      <c r="M110" s="81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2" customHeight="1">
      <c r="A111" s="12"/>
      <c r="B111" s="5"/>
      <c r="C111" s="73"/>
      <c r="D111" s="78"/>
      <c r="E111" s="73"/>
      <c r="F111" s="78"/>
      <c r="G111" s="89"/>
      <c r="H111" s="5"/>
      <c r="I111" s="73"/>
      <c r="J111" s="73"/>
      <c r="K111" s="82"/>
      <c r="L111" s="78"/>
      <c r="M111" s="7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2" customHeight="1">
      <c r="A112" s="11"/>
      <c r="B112" s="83"/>
      <c r="C112" s="73"/>
      <c r="D112" s="78"/>
      <c r="E112" s="73"/>
      <c r="F112" s="78"/>
      <c r="G112" s="89"/>
      <c r="H112" s="5"/>
      <c r="I112" s="73"/>
      <c r="J112" s="73"/>
      <c r="K112" s="82"/>
      <c r="L112" s="78"/>
      <c r="M112" s="81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2" customHeight="1">
      <c r="A113" s="12"/>
      <c r="B113" s="5"/>
      <c r="C113" s="73"/>
      <c r="D113" s="78"/>
      <c r="E113" s="73"/>
      <c r="F113" s="78"/>
      <c r="G113" s="89"/>
      <c r="H113" s="5"/>
      <c r="I113" s="73"/>
      <c r="J113" s="73"/>
      <c r="K113" s="82"/>
      <c r="L113" s="78"/>
      <c r="M113" s="7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2" customHeight="1">
      <c r="A114" s="11"/>
      <c r="B114" s="84"/>
      <c r="C114" s="73"/>
      <c r="D114" s="88"/>
      <c r="E114" s="73"/>
      <c r="F114" s="88"/>
      <c r="G114" s="90"/>
      <c r="H114" s="84"/>
      <c r="I114" s="73"/>
      <c r="J114" s="73"/>
      <c r="K114" s="82"/>
      <c r="L114" s="88"/>
      <c r="M114" s="8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2" customHeight="1">
      <c r="A115" s="12"/>
      <c r="B115" s="5"/>
      <c r="C115" s="73"/>
      <c r="D115" s="78"/>
      <c r="E115" s="73"/>
      <c r="F115" s="78"/>
      <c r="G115" s="89"/>
      <c r="H115" s="5"/>
      <c r="I115" s="73"/>
      <c r="J115" s="73"/>
      <c r="K115" s="82"/>
      <c r="L115" s="78"/>
      <c r="M115" s="7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2" customHeight="1">
      <c r="B116" s="5"/>
      <c r="C116" s="73"/>
      <c r="D116" s="78"/>
      <c r="E116" s="73"/>
      <c r="F116" s="78"/>
      <c r="G116" s="89"/>
      <c r="H116" s="5"/>
      <c r="I116" s="73"/>
      <c r="J116" s="73"/>
      <c r="K116" s="82"/>
      <c r="L116" s="78"/>
      <c r="M116" s="7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2" customHeight="1">
      <c r="B117" s="5"/>
      <c r="C117" s="78"/>
      <c r="D117" s="78"/>
      <c r="E117" s="73"/>
      <c r="F117" s="89"/>
      <c r="G117" s="5"/>
      <c r="H117" s="78"/>
      <c r="I117" s="73"/>
      <c r="J117" s="73"/>
      <c r="K117" s="82"/>
      <c r="L117" s="78"/>
      <c r="M117" s="96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2" customHeight="1">
      <c r="B118" s="5"/>
      <c r="C118" s="78"/>
      <c r="D118" s="78"/>
      <c r="E118" s="73"/>
      <c r="F118" s="89"/>
      <c r="G118" s="5"/>
      <c r="H118" s="78"/>
      <c r="I118" s="73"/>
      <c r="J118" s="73"/>
      <c r="K118" s="82"/>
      <c r="L118" s="78"/>
      <c r="M118" s="96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2" customHeight="1">
      <c r="B119" s="5"/>
      <c r="C119" s="73"/>
      <c r="D119" s="78"/>
      <c r="E119" s="73"/>
      <c r="F119" s="78"/>
      <c r="G119" s="89"/>
      <c r="H119" s="5"/>
      <c r="I119" s="73"/>
      <c r="J119" s="73"/>
      <c r="K119" s="82"/>
      <c r="L119" s="78"/>
      <c r="M119" s="7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2" customHeight="1">
      <c r="A120" s="11"/>
      <c r="B120" s="97"/>
      <c r="C120" s="73"/>
      <c r="D120" s="98"/>
      <c r="E120" s="73"/>
      <c r="F120" s="98"/>
      <c r="G120" s="98"/>
      <c r="H120" s="97"/>
      <c r="I120" s="73"/>
      <c r="J120" s="73"/>
      <c r="K120" s="82"/>
      <c r="L120" s="98"/>
      <c r="M120" s="9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2" customHeight="1">
      <c r="A121" s="13"/>
      <c r="B121" s="5"/>
      <c r="C121" s="73"/>
      <c r="D121" s="78"/>
      <c r="E121" s="73"/>
      <c r="F121" s="78"/>
      <c r="G121" s="89"/>
      <c r="H121" s="5"/>
      <c r="I121" s="73"/>
      <c r="J121" s="73"/>
      <c r="K121" s="82"/>
      <c r="L121" s="78"/>
      <c r="M121" s="7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2" customHeight="1">
      <c r="A122" s="2"/>
      <c r="B122" s="5"/>
      <c r="C122" s="73"/>
      <c r="D122" s="78"/>
      <c r="E122" s="73"/>
      <c r="F122" s="78"/>
      <c r="G122" s="89"/>
      <c r="H122" s="5"/>
      <c r="I122" s="73"/>
      <c r="J122" s="73"/>
      <c r="K122" s="82"/>
      <c r="L122" s="78"/>
      <c r="M122" s="7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2" customHeight="1">
      <c r="A123" s="2"/>
      <c r="B123" s="85"/>
      <c r="C123" s="73"/>
      <c r="D123" s="85"/>
      <c r="E123" s="85"/>
      <c r="F123" s="85"/>
      <c r="G123" s="85"/>
      <c r="H123" s="85"/>
      <c r="I123" s="73"/>
      <c r="J123" s="73"/>
      <c r="K123" s="82"/>
      <c r="L123" s="85"/>
      <c r="M123" s="96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2" customHeight="1">
      <c r="A124" s="2"/>
      <c r="B124" s="85"/>
      <c r="C124" s="73"/>
      <c r="D124" s="85"/>
      <c r="E124" s="85"/>
      <c r="F124" s="85"/>
      <c r="G124" s="85"/>
      <c r="H124" s="85"/>
      <c r="I124" s="73"/>
      <c r="J124" s="73"/>
      <c r="K124" s="82"/>
      <c r="L124" s="85"/>
      <c r="M124" s="96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2" customHeight="1">
      <c r="A125" s="2"/>
      <c r="B125" s="99"/>
      <c r="C125" s="73"/>
      <c r="D125" s="99"/>
      <c r="E125" s="99"/>
      <c r="F125" s="99"/>
      <c r="G125" s="99"/>
      <c r="H125" s="99"/>
      <c r="I125" s="73"/>
      <c r="J125" s="73"/>
      <c r="K125" s="82"/>
      <c r="L125" s="99"/>
      <c r="M125" s="96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2" customHeight="1">
      <c r="A126" s="2"/>
      <c r="B126" s="86"/>
      <c r="C126" s="73"/>
      <c r="D126" s="87"/>
      <c r="E126" s="73"/>
      <c r="F126" s="87"/>
      <c r="G126" s="89"/>
      <c r="H126" s="86"/>
      <c r="I126" s="73"/>
      <c r="J126" s="73"/>
      <c r="K126" s="82"/>
      <c r="L126" s="87"/>
      <c r="M126" s="89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2" customHeight="1">
      <c r="A127" s="2"/>
      <c r="B127" s="96"/>
      <c r="C127" s="100"/>
      <c r="D127" s="100"/>
      <c r="E127" s="100"/>
      <c r="F127" s="96"/>
      <c r="G127" s="100"/>
      <c r="H127" s="96"/>
      <c r="I127" s="100"/>
      <c r="J127" s="100"/>
      <c r="K127" s="96"/>
      <c r="L127" s="96"/>
      <c r="M127" s="96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2" customHeight="1">
      <c r="A128" s="2"/>
      <c r="B128" s="96"/>
      <c r="C128" s="100"/>
      <c r="D128" s="100"/>
      <c r="E128" s="100"/>
      <c r="F128" s="96"/>
      <c r="G128" s="100"/>
      <c r="H128" s="96"/>
      <c r="I128" s="100"/>
      <c r="J128" s="100"/>
      <c r="K128" s="96"/>
      <c r="L128" s="96"/>
      <c r="M128" s="96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2" customHeight="1">
      <c r="A129" s="2"/>
      <c r="B129" s="96"/>
      <c r="C129" s="100"/>
      <c r="D129" s="100"/>
      <c r="E129" s="100"/>
      <c r="F129" s="96"/>
      <c r="G129" s="100"/>
      <c r="H129" s="96"/>
      <c r="I129" s="100"/>
      <c r="J129" s="100"/>
      <c r="K129" s="96"/>
      <c r="L129" s="96"/>
      <c r="M129" s="96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2" customHeight="1">
      <c r="A130" s="2"/>
      <c r="B130" s="96"/>
      <c r="C130" s="100"/>
      <c r="D130" s="100"/>
      <c r="E130" s="100"/>
      <c r="F130" s="96"/>
      <c r="G130" s="100"/>
      <c r="H130" s="96"/>
      <c r="I130" s="100"/>
      <c r="J130" s="100"/>
      <c r="K130" s="96"/>
      <c r="L130" s="96"/>
      <c r="M130" s="96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2" customHeight="1">
      <c r="A131" s="2"/>
      <c r="B131" s="96"/>
      <c r="C131" s="100"/>
      <c r="D131" s="100"/>
      <c r="E131" s="100"/>
      <c r="F131" s="96"/>
      <c r="G131" s="100"/>
      <c r="H131" s="96"/>
      <c r="I131" s="100"/>
      <c r="J131" s="100"/>
      <c r="K131" s="96"/>
      <c r="L131" s="96"/>
      <c r="M131" s="96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2" customHeight="1">
      <c r="A132" s="2"/>
      <c r="B132" s="96"/>
      <c r="C132" s="100"/>
      <c r="D132" s="100"/>
      <c r="E132" s="100"/>
      <c r="F132" s="96"/>
      <c r="G132" s="100"/>
      <c r="H132" s="96"/>
      <c r="I132" s="100"/>
      <c r="J132" s="100"/>
      <c r="K132" s="96"/>
      <c r="L132" s="96"/>
      <c r="M132" s="96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2" customHeight="1">
      <c r="A133" s="2"/>
      <c r="B133" s="96"/>
      <c r="C133" s="100"/>
      <c r="D133" s="100"/>
      <c r="E133" s="100"/>
      <c r="F133" s="96"/>
      <c r="G133" s="100"/>
      <c r="H133" s="96"/>
      <c r="I133" s="100"/>
      <c r="J133" s="100"/>
      <c r="K133" s="96"/>
      <c r="L133" s="96"/>
      <c r="M133" s="96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2" customHeight="1">
      <c r="A134" s="2"/>
      <c r="B134" s="96"/>
      <c r="C134" s="100"/>
      <c r="D134" s="100"/>
      <c r="E134" s="100"/>
      <c r="F134" s="96"/>
      <c r="G134" s="100"/>
      <c r="H134" s="96"/>
      <c r="I134" s="100"/>
      <c r="J134" s="100"/>
      <c r="K134" s="96"/>
      <c r="L134" s="96"/>
      <c r="M134" s="96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2" customHeight="1">
      <c r="A135" s="2"/>
      <c r="B135" s="96"/>
      <c r="C135" s="100"/>
      <c r="D135" s="100"/>
      <c r="E135" s="100"/>
      <c r="F135" s="96"/>
      <c r="G135" s="100"/>
      <c r="H135" s="96"/>
      <c r="I135" s="100"/>
      <c r="J135" s="100"/>
      <c r="K135" s="96"/>
      <c r="L135" s="96"/>
      <c r="M135" s="96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2" customHeight="1">
      <c r="A136" s="2"/>
      <c r="B136" s="96"/>
      <c r="C136" s="100"/>
      <c r="D136" s="100"/>
      <c r="E136" s="100"/>
      <c r="F136" s="96"/>
      <c r="G136" s="100"/>
      <c r="H136" s="96"/>
      <c r="I136" s="100"/>
      <c r="J136" s="100"/>
      <c r="K136" s="96"/>
      <c r="L136" s="96"/>
      <c r="M136" s="96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2" customHeight="1">
      <c r="A137" s="2"/>
      <c r="B137" s="96"/>
      <c r="C137" s="100"/>
      <c r="D137" s="100"/>
      <c r="E137" s="100"/>
      <c r="F137" s="96"/>
      <c r="G137" s="100"/>
      <c r="H137" s="96"/>
      <c r="I137" s="100"/>
      <c r="J137" s="100"/>
      <c r="K137" s="96"/>
      <c r="L137" s="96"/>
      <c r="M137" s="96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2" customHeight="1">
      <c r="A138" s="2"/>
      <c r="B138" s="96"/>
      <c r="C138" s="100"/>
      <c r="D138" s="100"/>
      <c r="E138" s="100"/>
      <c r="F138" s="96"/>
      <c r="G138" s="100"/>
      <c r="H138" s="96"/>
      <c r="I138" s="100"/>
      <c r="J138" s="100"/>
      <c r="K138" s="96"/>
      <c r="L138" s="96"/>
      <c r="M138" s="96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13" ht="12" customHeight="1">
      <c r="A139" s="2"/>
      <c r="B139" s="96"/>
      <c r="C139" s="100"/>
      <c r="D139" s="100"/>
      <c r="E139" s="100"/>
      <c r="F139" s="96"/>
      <c r="G139" s="100"/>
      <c r="H139" s="96"/>
      <c r="I139" s="100"/>
      <c r="J139" s="100"/>
      <c r="K139" s="82"/>
      <c r="L139" s="82"/>
      <c r="M139" s="82"/>
    </row>
    <row r="140" spans="1:10" ht="12" customHeight="1">
      <c r="A140" s="2"/>
      <c r="B140" s="2"/>
      <c r="C140" s="6"/>
      <c r="D140" s="6"/>
      <c r="E140" s="6"/>
      <c r="F140" s="2"/>
      <c r="G140" s="6"/>
      <c r="H140" s="2"/>
      <c r="I140" s="6"/>
      <c r="J140" s="6"/>
    </row>
    <row r="141" spans="1:10" ht="12" customHeight="1">
      <c r="A141" s="2"/>
      <c r="B141" s="2"/>
      <c r="C141" s="6"/>
      <c r="D141" s="6"/>
      <c r="E141" s="6"/>
      <c r="F141" s="2"/>
      <c r="G141" s="6"/>
      <c r="H141" s="2"/>
      <c r="I141" s="6"/>
      <c r="J141" s="6"/>
    </row>
    <row r="142" spans="1:10" ht="12" customHeight="1">
      <c r="A142" s="2"/>
      <c r="B142" s="2"/>
      <c r="C142" s="6"/>
      <c r="D142" s="6"/>
      <c r="E142" s="6"/>
      <c r="F142" s="2"/>
      <c r="G142" s="6"/>
      <c r="H142" s="2"/>
      <c r="I142" s="6"/>
      <c r="J142" s="6"/>
    </row>
    <row r="143" spans="1:28" ht="12" customHeight="1">
      <c r="A143" s="2"/>
      <c r="B143" s="2"/>
      <c r="C143" s="6"/>
      <c r="D143" s="6"/>
      <c r="E143" s="6"/>
      <c r="F143" s="2"/>
      <c r="G143" s="6"/>
      <c r="H143" s="2"/>
      <c r="I143" s="6"/>
      <c r="J143" s="6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2" customHeight="1">
      <c r="A144" s="2"/>
      <c r="B144" s="2"/>
      <c r="C144" s="6"/>
      <c r="D144" s="6"/>
      <c r="E144" s="6"/>
      <c r="F144" s="2"/>
      <c r="G144" s="6"/>
      <c r="H144" s="2"/>
      <c r="I144" s="6"/>
      <c r="J144" s="6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2" customHeight="1">
      <c r="A145" s="2"/>
      <c r="B145" s="2"/>
      <c r="C145" s="6"/>
      <c r="D145" s="6"/>
      <c r="E145" s="6"/>
      <c r="F145" s="2"/>
      <c r="G145" s="6"/>
      <c r="H145" s="2"/>
      <c r="I145" s="6"/>
      <c r="J145" s="6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2" customHeight="1">
      <c r="A146" s="2"/>
      <c r="B146" s="2"/>
      <c r="C146" s="6"/>
      <c r="D146" s="6"/>
      <c r="E146" s="6"/>
      <c r="F146" s="2"/>
      <c r="G146" s="6"/>
      <c r="H146" s="2"/>
      <c r="I146" s="6"/>
      <c r="J146" s="6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2" customHeight="1">
      <c r="A147" s="2"/>
      <c r="B147" s="2"/>
      <c r="C147" s="6"/>
      <c r="D147" s="6"/>
      <c r="E147" s="6"/>
      <c r="F147" s="2"/>
      <c r="G147" s="6"/>
      <c r="H147" s="2"/>
      <c r="I147" s="6"/>
      <c r="J147" s="6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2" customHeight="1">
      <c r="A148" s="2"/>
      <c r="B148" s="2"/>
      <c r="C148" s="6"/>
      <c r="D148" s="6"/>
      <c r="E148" s="6"/>
      <c r="F148" s="2"/>
      <c r="G148" s="6"/>
      <c r="H148" s="2"/>
      <c r="I148" s="6"/>
      <c r="J148" s="6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2" customHeight="1">
      <c r="A149" s="2"/>
      <c r="B149" s="2"/>
      <c r="C149" s="6"/>
      <c r="D149" s="6"/>
      <c r="E149" s="6"/>
      <c r="F149" s="2"/>
      <c r="G149" s="6"/>
      <c r="H149" s="2"/>
      <c r="I149" s="6"/>
      <c r="J149" s="6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2" customHeight="1">
      <c r="A150" s="2"/>
      <c r="B150" s="2"/>
      <c r="C150" s="6"/>
      <c r="D150" s="6"/>
      <c r="E150" s="6"/>
      <c r="F150" s="2"/>
      <c r="G150" s="6"/>
      <c r="H150" s="2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2" customHeight="1">
      <c r="A151" s="2"/>
      <c r="B151" s="2"/>
      <c r="C151" s="6"/>
      <c r="D151" s="6"/>
      <c r="E151" s="6"/>
      <c r="F151" s="2"/>
      <c r="G151" s="6"/>
      <c r="H151" s="2"/>
      <c r="I151" s="6"/>
      <c r="J151" s="6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2" customHeight="1">
      <c r="A152" s="2"/>
      <c r="B152" s="2"/>
      <c r="C152" s="6"/>
      <c r="D152" s="6"/>
      <c r="E152" s="6"/>
      <c r="F152" s="2"/>
      <c r="G152" s="6"/>
      <c r="H152" s="2"/>
      <c r="I152" s="6"/>
      <c r="J152" s="6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2" customHeight="1">
      <c r="A153" s="2"/>
      <c r="B153" s="2"/>
      <c r="C153" s="6"/>
      <c r="D153" s="6"/>
      <c r="E153" s="6"/>
      <c r="F153" s="2"/>
      <c r="G153" s="6"/>
      <c r="H153" s="2"/>
      <c r="I153" s="6"/>
      <c r="J153" s="6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2" customHeight="1">
      <c r="A154" s="2"/>
      <c r="B154" s="2"/>
      <c r="C154" s="6"/>
      <c r="D154" s="6"/>
      <c r="E154" s="6"/>
      <c r="F154" s="2"/>
      <c r="G154" s="6"/>
      <c r="H154" s="2"/>
      <c r="I154" s="6"/>
      <c r="J154" s="6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2" customHeight="1">
      <c r="A155" s="2"/>
      <c r="B155" s="2"/>
      <c r="C155" s="6"/>
      <c r="D155" s="6"/>
      <c r="E155" s="6"/>
      <c r="F155" s="2"/>
      <c r="G155" s="6"/>
      <c r="H155" s="2"/>
      <c r="I155" s="6"/>
      <c r="J155" s="6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2" customHeight="1">
      <c r="A156" s="2"/>
      <c r="B156" s="2"/>
      <c r="C156" s="6"/>
      <c r="D156" s="6"/>
      <c r="E156" s="6"/>
      <c r="F156" s="2"/>
      <c r="G156" s="6"/>
      <c r="H156" s="2"/>
      <c r="I156" s="6"/>
      <c r="J156" s="6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2" customHeight="1">
      <c r="A157" s="2"/>
      <c r="B157" s="2"/>
      <c r="C157" s="6"/>
      <c r="D157" s="6"/>
      <c r="E157" s="6"/>
      <c r="F157" s="2"/>
      <c r="G157" s="6"/>
      <c r="H157" s="2"/>
      <c r="I157" s="6"/>
      <c r="J157" s="6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2" customHeight="1">
      <c r="A158" s="2"/>
      <c r="B158" s="2"/>
      <c r="C158" s="6"/>
      <c r="D158" s="6"/>
      <c r="E158" s="6"/>
      <c r="F158" s="2"/>
      <c r="G158" s="6"/>
      <c r="H158" s="2"/>
      <c r="I158" s="6"/>
      <c r="J158" s="6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2" customHeight="1">
      <c r="A159" s="2"/>
      <c r="B159" s="2"/>
      <c r="C159" s="6"/>
      <c r="D159" s="6"/>
      <c r="E159" s="6"/>
      <c r="F159" s="2"/>
      <c r="G159" s="6"/>
      <c r="H159" s="2"/>
      <c r="I159" s="6"/>
      <c r="J159" s="6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2" customHeight="1">
      <c r="A160" s="2"/>
      <c r="B160" s="2"/>
      <c r="C160" s="6"/>
      <c r="D160" s="6"/>
      <c r="E160" s="6"/>
      <c r="F160" s="2"/>
      <c r="G160" s="6"/>
      <c r="H160" s="2"/>
      <c r="I160" s="6"/>
      <c r="J160" s="6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2" customHeight="1">
      <c r="A161" s="2"/>
      <c r="B161" s="2"/>
      <c r="C161" s="6"/>
      <c r="D161" s="6"/>
      <c r="E161" s="6"/>
      <c r="F161" s="2"/>
      <c r="G161" s="6"/>
      <c r="H161" s="2"/>
      <c r="I161" s="6"/>
      <c r="J161" s="6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2" customHeight="1">
      <c r="A162" s="2"/>
      <c r="B162" s="2"/>
      <c r="C162" s="6"/>
      <c r="D162" s="6"/>
      <c r="E162" s="6"/>
      <c r="F162" s="2"/>
      <c r="G162" s="6"/>
      <c r="H162" s="2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2" customHeight="1">
      <c r="A163" s="2"/>
      <c r="B163" s="2"/>
      <c r="C163" s="6"/>
      <c r="D163" s="6"/>
      <c r="E163" s="6"/>
      <c r="F163" s="2"/>
      <c r="G163" s="6"/>
      <c r="H163" s="2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2" customHeight="1">
      <c r="A164" s="2"/>
      <c r="B164" s="2"/>
      <c r="C164" s="6"/>
      <c r="D164" s="6"/>
      <c r="E164" s="6"/>
      <c r="F164" s="2"/>
      <c r="G164" s="6"/>
      <c r="H164" s="2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2" customHeight="1">
      <c r="A165" s="2"/>
      <c r="B165" s="2"/>
      <c r="C165" s="6"/>
      <c r="D165" s="6"/>
      <c r="E165" s="6"/>
      <c r="F165" s="2"/>
      <c r="G165" s="6"/>
      <c r="H165" s="2"/>
      <c r="I165" s="6"/>
      <c r="J165" s="6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2" customHeight="1">
      <c r="A166" s="2"/>
      <c r="B166" s="2"/>
      <c r="C166" s="6"/>
      <c r="D166" s="6"/>
      <c r="E166" s="6"/>
      <c r="F166" s="2"/>
      <c r="G166" s="6"/>
      <c r="H166" s="2"/>
      <c r="I166" s="6"/>
      <c r="J166" s="6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2" customHeight="1">
      <c r="A167" s="2"/>
      <c r="B167" s="2"/>
      <c r="C167" s="6"/>
      <c r="D167" s="6"/>
      <c r="E167" s="6"/>
      <c r="F167" s="2"/>
      <c r="G167" s="6"/>
      <c r="H167" s="2"/>
      <c r="I167" s="6"/>
      <c r="J167" s="6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2" customHeight="1">
      <c r="A168" s="2"/>
      <c r="B168" s="2"/>
      <c r="C168" s="6"/>
      <c r="D168" s="6"/>
      <c r="E168" s="6"/>
      <c r="F168" s="2"/>
      <c r="G168" s="6"/>
      <c r="H168" s="2"/>
      <c r="I168" s="6"/>
      <c r="J168" s="6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2" customHeight="1">
      <c r="A169" s="2"/>
      <c r="B169" s="2"/>
      <c r="C169" s="6"/>
      <c r="D169" s="6"/>
      <c r="E169" s="6"/>
      <c r="F169" s="2"/>
      <c r="G169" s="6"/>
      <c r="H169" s="2"/>
      <c r="I169" s="6"/>
      <c r="J169" s="6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2" customHeight="1">
      <c r="A170" s="2"/>
      <c r="B170" s="2"/>
      <c r="C170" s="6"/>
      <c r="D170" s="6"/>
      <c r="E170" s="6"/>
      <c r="F170" s="2"/>
      <c r="G170" s="6"/>
      <c r="H170" s="2"/>
      <c r="I170" s="6"/>
      <c r="J170" s="6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2" customHeight="1">
      <c r="A171" s="2"/>
      <c r="B171" s="2"/>
      <c r="C171" s="6"/>
      <c r="D171" s="6"/>
      <c r="E171" s="6"/>
      <c r="F171" s="2"/>
      <c r="G171" s="6"/>
      <c r="H171" s="2"/>
      <c r="I171" s="6"/>
      <c r="J171" s="6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2" customHeight="1">
      <c r="A172" s="2"/>
      <c r="B172" s="2"/>
      <c r="C172" s="6"/>
      <c r="D172" s="6"/>
      <c r="E172" s="6"/>
      <c r="F172" s="2"/>
      <c r="G172" s="6"/>
      <c r="H172" s="2"/>
      <c r="I172" s="6"/>
      <c r="J172" s="6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2" customHeight="1">
      <c r="A173" s="2"/>
      <c r="B173" s="2"/>
      <c r="C173" s="6"/>
      <c r="D173" s="6"/>
      <c r="E173" s="6"/>
      <c r="F173" s="2"/>
      <c r="G173" s="6"/>
      <c r="H173" s="2"/>
      <c r="I173" s="6"/>
      <c r="J173" s="6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2" customHeight="1">
      <c r="A174" s="2"/>
      <c r="B174" s="2"/>
      <c r="C174" s="6"/>
      <c r="D174" s="6"/>
      <c r="E174" s="6"/>
      <c r="F174" s="2"/>
      <c r="G174" s="6"/>
      <c r="H174" s="2"/>
      <c r="I174" s="6"/>
      <c r="J174" s="6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2" customHeight="1">
      <c r="A175" s="2"/>
      <c r="B175" s="2"/>
      <c r="C175" s="6"/>
      <c r="D175" s="6"/>
      <c r="E175" s="6"/>
      <c r="F175" s="2"/>
      <c r="G175" s="6"/>
      <c r="H175" s="2"/>
      <c r="I175" s="6"/>
      <c r="J175" s="6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2" customHeight="1">
      <c r="A176" s="2"/>
      <c r="B176" s="2"/>
      <c r="C176" s="6"/>
      <c r="D176" s="6"/>
      <c r="E176" s="6"/>
      <c r="F176" s="2"/>
      <c r="G176" s="6"/>
      <c r="H176" s="2"/>
      <c r="I176" s="6"/>
      <c r="J176" s="6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2" customHeight="1">
      <c r="A177" s="2"/>
      <c r="B177" s="2"/>
      <c r="C177" s="6"/>
      <c r="D177" s="6"/>
      <c r="E177" s="6"/>
      <c r="F177" s="2"/>
      <c r="G177" s="6"/>
      <c r="H177" s="2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2" customHeight="1">
      <c r="A178" s="2"/>
      <c r="B178" s="2"/>
      <c r="C178" s="6"/>
      <c r="D178" s="6"/>
      <c r="E178" s="6"/>
      <c r="F178" s="2"/>
      <c r="G178" s="6"/>
      <c r="H178" s="2"/>
      <c r="I178" s="6"/>
      <c r="J178" s="6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2" customHeight="1">
      <c r="A179" s="2"/>
      <c r="B179" s="2"/>
      <c r="C179" s="6"/>
      <c r="D179" s="6"/>
      <c r="E179" s="6"/>
      <c r="F179" s="2"/>
      <c r="G179" s="6"/>
      <c r="H179" s="2"/>
      <c r="I179" s="6"/>
      <c r="J179" s="6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2" customHeight="1">
      <c r="A180" s="2"/>
      <c r="B180" s="2"/>
      <c r="C180" s="6"/>
      <c r="D180" s="6"/>
      <c r="E180" s="6"/>
      <c r="F180" s="2"/>
      <c r="G180" s="6"/>
      <c r="H180" s="2"/>
      <c r="I180" s="6"/>
      <c r="J180" s="6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2" customHeight="1">
      <c r="A181" s="2"/>
      <c r="B181" s="2"/>
      <c r="C181" s="6"/>
      <c r="D181" s="6"/>
      <c r="E181" s="6"/>
      <c r="F181" s="2"/>
      <c r="G181" s="6"/>
      <c r="H181" s="2"/>
      <c r="I181" s="6"/>
      <c r="J181" s="6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2" customHeight="1">
      <c r="A182" s="2"/>
      <c r="B182" s="2"/>
      <c r="C182" s="6"/>
      <c r="D182" s="6"/>
      <c r="E182" s="6"/>
      <c r="F182" s="2"/>
      <c r="G182" s="6"/>
      <c r="H182" s="2"/>
      <c r="I182" s="6"/>
      <c r="J182" s="6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2" customHeight="1">
      <c r="A183" s="2"/>
      <c r="B183" s="2"/>
      <c r="C183" s="6"/>
      <c r="D183" s="6"/>
      <c r="E183" s="6"/>
      <c r="F183" s="2"/>
      <c r="G183" s="6"/>
      <c r="H183" s="2"/>
      <c r="I183" s="6"/>
      <c r="J183" s="6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2" customHeight="1">
      <c r="A184" s="2"/>
      <c r="B184" s="2"/>
      <c r="C184" s="6"/>
      <c r="D184" s="6"/>
      <c r="E184" s="6"/>
      <c r="F184" s="2"/>
      <c r="G184" s="6"/>
      <c r="H184" s="2"/>
      <c r="I184" s="6"/>
      <c r="J184" s="6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2" customHeight="1">
      <c r="A185" s="2"/>
      <c r="B185" s="2"/>
      <c r="C185" s="6"/>
      <c r="D185" s="6"/>
      <c r="E185" s="6"/>
      <c r="F185" s="2"/>
      <c r="G185" s="6"/>
      <c r="H185" s="2"/>
      <c r="I185" s="6"/>
      <c r="J185" s="6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2" customHeight="1">
      <c r="A186" s="2"/>
      <c r="B186" s="2"/>
      <c r="C186" s="6"/>
      <c r="D186" s="6"/>
      <c r="E186" s="6"/>
      <c r="F186" s="2"/>
      <c r="G186" s="6"/>
      <c r="H186" s="2"/>
      <c r="I186" s="6"/>
      <c r="J186" s="6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2" customHeight="1">
      <c r="A187" s="2"/>
      <c r="B187" s="2"/>
      <c r="C187" s="6"/>
      <c r="D187" s="6"/>
      <c r="E187" s="6"/>
      <c r="F187" s="2"/>
      <c r="G187" s="6"/>
      <c r="H187" s="2"/>
      <c r="I187" s="6"/>
      <c r="J187" s="6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2" customHeight="1">
      <c r="A188" s="2"/>
      <c r="B188" s="2"/>
      <c r="C188" s="6"/>
      <c r="D188" s="6"/>
      <c r="E188" s="6"/>
      <c r="F188" s="2"/>
      <c r="G188" s="6"/>
      <c r="H188" s="2"/>
      <c r="I188" s="6"/>
      <c r="J188" s="6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2" customHeight="1">
      <c r="A189" s="2"/>
      <c r="B189" s="2"/>
      <c r="C189" s="6"/>
      <c r="D189" s="6"/>
      <c r="E189" s="6"/>
      <c r="F189" s="2"/>
      <c r="G189" s="6"/>
      <c r="H189" s="2"/>
      <c r="I189" s="6"/>
      <c r="J189" s="6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2" customHeight="1">
      <c r="A190" s="2"/>
      <c r="B190" s="2"/>
      <c r="C190" s="6"/>
      <c r="D190" s="6"/>
      <c r="E190" s="6"/>
      <c r="F190" s="2"/>
      <c r="G190" s="6"/>
      <c r="H190" s="2"/>
      <c r="I190" s="6"/>
      <c r="J190" s="6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2" customHeight="1">
      <c r="A191" s="2"/>
      <c r="B191" s="2"/>
      <c r="C191" s="6"/>
      <c r="D191" s="6"/>
      <c r="E191" s="6"/>
      <c r="F191" s="2"/>
      <c r="G191" s="6"/>
      <c r="H191" s="2"/>
      <c r="I191" s="6"/>
      <c r="J191" s="6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2" customHeight="1">
      <c r="A192" s="2"/>
      <c r="B192" s="2"/>
      <c r="C192" s="6"/>
      <c r="D192" s="6"/>
      <c r="E192" s="6"/>
      <c r="F192" s="2"/>
      <c r="G192" s="6"/>
      <c r="H192" s="2"/>
      <c r="I192" s="6"/>
      <c r="J192" s="6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2" customHeight="1">
      <c r="A193" s="2"/>
      <c r="B193" s="2"/>
      <c r="C193" s="6"/>
      <c r="D193" s="6"/>
      <c r="E193" s="6"/>
      <c r="F193" s="2"/>
      <c r="G193" s="6"/>
      <c r="H193" s="2"/>
      <c r="I193" s="6"/>
      <c r="J193" s="6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2" customHeight="1">
      <c r="A194" s="2"/>
      <c r="B194" s="2"/>
      <c r="C194" s="6"/>
      <c r="D194" s="6"/>
      <c r="E194" s="6"/>
      <c r="F194" s="2"/>
      <c r="G194" s="6"/>
      <c r="H194" s="2"/>
      <c r="I194" s="6"/>
      <c r="J194" s="6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2" customHeight="1">
      <c r="A195" s="2"/>
      <c r="B195" s="2"/>
      <c r="C195" s="6"/>
      <c r="D195" s="6"/>
      <c r="E195" s="6"/>
      <c r="F195" s="2"/>
      <c r="G195" s="6"/>
      <c r="H195" s="2"/>
      <c r="I195" s="6"/>
      <c r="J195" s="6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2" customHeight="1">
      <c r="A196" s="2"/>
      <c r="B196" s="2"/>
      <c r="C196" s="6"/>
      <c r="D196" s="6"/>
      <c r="E196" s="6"/>
      <c r="F196" s="2"/>
      <c r="G196" s="6"/>
      <c r="H196" s="2"/>
      <c r="I196" s="6"/>
      <c r="J196" s="6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2" customHeight="1">
      <c r="A197" s="2"/>
      <c r="B197" s="2"/>
      <c r="C197" s="6"/>
      <c r="D197" s="6"/>
      <c r="E197" s="6"/>
      <c r="F197" s="2"/>
      <c r="G197" s="6"/>
      <c r="H197" s="2"/>
      <c r="I197" s="6"/>
      <c r="J197" s="6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2" customHeight="1">
      <c r="A198" s="2"/>
      <c r="B198" s="2"/>
      <c r="C198" s="6"/>
      <c r="D198" s="6"/>
      <c r="E198" s="6"/>
      <c r="F198" s="2"/>
      <c r="G198" s="6"/>
      <c r="H198" s="2"/>
      <c r="I198" s="6"/>
      <c r="J198" s="6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2" customHeight="1">
      <c r="A199" s="2"/>
      <c r="B199" s="2"/>
      <c r="C199" s="6"/>
      <c r="D199" s="6"/>
      <c r="E199" s="6"/>
      <c r="F199" s="2"/>
      <c r="G199" s="6"/>
      <c r="H199" s="2"/>
      <c r="I199" s="6"/>
      <c r="J199" s="6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2" customHeight="1">
      <c r="A200" s="2"/>
      <c r="B200" s="2"/>
      <c r="C200" s="6"/>
      <c r="D200" s="6"/>
      <c r="E200" s="6"/>
      <c r="F200" s="2"/>
      <c r="G200" s="6"/>
      <c r="H200" s="2"/>
      <c r="I200" s="6"/>
      <c r="J200" s="6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2" customHeight="1">
      <c r="A201" s="2"/>
      <c r="B201" s="2"/>
      <c r="C201" s="6"/>
      <c r="D201" s="6"/>
      <c r="E201" s="6"/>
      <c r="F201" s="2"/>
      <c r="G201" s="6"/>
      <c r="H201" s="2"/>
      <c r="I201" s="6"/>
      <c r="J201" s="6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2" customHeight="1">
      <c r="A202" s="2"/>
      <c r="B202" s="2"/>
      <c r="C202" s="6"/>
      <c r="D202" s="6"/>
      <c r="E202" s="6"/>
      <c r="F202" s="2"/>
      <c r="G202" s="6"/>
      <c r="H202" s="2"/>
      <c r="I202" s="6"/>
      <c r="J202" s="6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2" customHeight="1">
      <c r="A203" s="2"/>
      <c r="B203" s="2"/>
      <c r="C203" s="6"/>
      <c r="D203" s="6"/>
      <c r="E203" s="6"/>
      <c r="F203" s="2"/>
      <c r="G203" s="6"/>
      <c r="H203" s="2"/>
      <c r="I203" s="6"/>
      <c r="J203" s="6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2" customHeight="1">
      <c r="A204" s="2"/>
      <c r="B204" s="2"/>
      <c r="C204" s="6"/>
      <c r="D204" s="6"/>
      <c r="E204" s="6"/>
      <c r="F204" s="2"/>
      <c r="G204" s="6"/>
      <c r="H204" s="2"/>
      <c r="I204" s="6"/>
      <c r="J204" s="6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2" customHeight="1">
      <c r="A205" s="2"/>
      <c r="B205" s="2"/>
      <c r="C205" s="6"/>
      <c r="D205" s="6"/>
      <c r="E205" s="6"/>
      <c r="F205" s="2"/>
      <c r="G205" s="6"/>
      <c r="H205" s="2"/>
      <c r="I205" s="6"/>
      <c r="J205" s="6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2" customHeight="1">
      <c r="A206" s="2"/>
      <c r="B206" s="2"/>
      <c r="C206" s="6"/>
      <c r="D206" s="6"/>
      <c r="E206" s="6"/>
      <c r="F206" s="2"/>
      <c r="G206" s="6"/>
      <c r="H206" s="2"/>
      <c r="I206" s="6"/>
      <c r="J206" s="6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2" customHeight="1">
      <c r="A207" s="2"/>
      <c r="B207" s="2"/>
      <c r="C207" s="6"/>
      <c r="D207" s="6"/>
      <c r="E207" s="6"/>
      <c r="F207" s="2"/>
      <c r="G207" s="6"/>
      <c r="H207" s="2"/>
      <c r="I207" s="6"/>
      <c r="J207" s="6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2" customHeight="1">
      <c r="A208" s="2"/>
      <c r="B208" s="2"/>
      <c r="C208" s="6"/>
      <c r="D208" s="6"/>
      <c r="E208" s="6"/>
      <c r="F208" s="2"/>
      <c r="G208" s="6"/>
      <c r="H208" s="2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2" customHeight="1">
      <c r="A209" s="2"/>
      <c r="B209" s="2"/>
      <c r="C209" s="6"/>
      <c r="D209" s="6"/>
      <c r="E209" s="6"/>
      <c r="F209" s="2"/>
      <c r="G209" s="6"/>
      <c r="H209" s="2"/>
      <c r="I209" s="6"/>
      <c r="J209" s="6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2" customHeight="1">
      <c r="A210" s="2"/>
      <c r="B210" s="2"/>
      <c r="C210" s="6"/>
      <c r="D210" s="6"/>
      <c r="E210" s="6"/>
      <c r="F210" s="2"/>
      <c r="G210" s="6"/>
      <c r="H210" s="2"/>
      <c r="I210" s="6"/>
      <c r="J210" s="6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2" customHeight="1">
      <c r="A211" s="2"/>
      <c r="B211" s="2"/>
      <c r="C211" s="6"/>
      <c r="D211" s="6"/>
      <c r="E211" s="6"/>
      <c r="F211" s="2"/>
      <c r="G211" s="6"/>
      <c r="H211" s="2"/>
      <c r="I211" s="6"/>
      <c r="J211" s="6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2" customHeight="1">
      <c r="A212" s="2"/>
      <c r="B212" s="2"/>
      <c r="C212" s="6"/>
      <c r="D212" s="6"/>
      <c r="E212" s="6"/>
      <c r="F212" s="2"/>
      <c r="G212" s="6"/>
      <c r="H212" s="2"/>
      <c r="I212" s="6"/>
      <c r="J212" s="6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2" customHeight="1">
      <c r="A213" s="2"/>
      <c r="B213" s="2"/>
      <c r="C213" s="6"/>
      <c r="D213" s="6"/>
      <c r="E213" s="6"/>
      <c r="F213" s="2"/>
      <c r="G213" s="6"/>
      <c r="H213" s="2"/>
      <c r="I213" s="6"/>
      <c r="J213" s="6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2" customHeight="1">
      <c r="A214" s="2"/>
      <c r="B214" s="2"/>
      <c r="C214" s="6"/>
      <c r="D214" s="6"/>
      <c r="E214" s="6"/>
      <c r="F214" s="2"/>
      <c r="G214" s="6"/>
      <c r="H214" s="2"/>
      <c r="I214" s="6"/>
      <c r="J214" s="6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2:28" ht="13.5">
      <c r="B215" s="2"/>
      <c r="C215" s="6"/>
      <c r="D215" s="6"/>
      <c r="E215" s="6"/>
      <c r="F215" s="2"/>
      <c r="G215" s="6"/>
      <c r="H215" s="2"/>
      <c r="I215" s="6"/>
      <c r="J215" s="6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2:28" ht="13.5">
      <c r="B216" s="2"/>
      <c r="C216" s="6"/>
      <c r="D216" s="6"/>
      <c r="E216" s="6"/>
      <c r="F216" s="2"/>
      <c r="G216" s="6"/>
      <c r="H216" s="2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2:28" ht="13.5">
      <c r="B217" s="2"/>
      <c r="C217" s="6"/>
      <c r="D217" s="6"/>
      <c r="G217" s="6"/>
      <c r="H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4:28" ht="13.5">
      <c r="D218" s="6"/>
      <c r="H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8:28" ht="13.5">
      <c r="H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1:28" ht="13.5"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1:28" ht="13.5"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1:28" ht="13.5"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1:28" ht="13.5"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1:28" ht="13.5"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1:28" ht="13.5"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1:28" ht="13.5"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1:28" ht="13.5"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1:28" ht="13.5"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1:28" ht="13.5"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1:28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1:28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1:28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1:28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1:28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</sheetData>
  <sheetProtection/>
  <mergeCells count="12">
    <mergeCell ref="A4:I4"/>
    <mergeCell ref="A5:I5"/>
    <mergeCell ref="B8:E9"/>
    <mergeCell ref="F8:I9"/>
    <mergeCell ref="A25:I25"/>
    <mergeCell ref="A26:I26"/>
    <mergeCell ref="B30:E31"/>
    <mergeCell ref="F30:I31"/>
    <mergeCell ref="A52:I52"/>
    <mergeCell ref="A53:I53"/>
    <mergeCell ref="B55:E56"/>
    <mergeCell ref="F55:I5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Nikola Radović</cp:lastModifiedBy>
  <cp:lastPrinted>2021-05-28T08:39:59Z</cp:lastPrinted>
  <dcterms:created xsi:type="dcterms:W3CDTF">2006-07-26T08:06:14Z</dcterms:created>
  <dcterms:modified xsi:type="dcterms:W3CDTF">2023-09-26T12:30:06Z</dcterms:modified>
  <cp:category/>
  <cp:version/>
  <cp:contentType/>
  <cp:contentStatus/>
</cp:coreProperties>
</file>