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1000" activeTab="0"/>
  </bookViews>
  <sheets>
    <sheet name="1. Galerije" sheetId="1" r:id="rId1"/>
    <sheet name="2. OAH" sheetId="2" r:id="rId2"/>
    <sheet name="3. Festivali" sheetId="3" r:id="rId3"/>
    <sheet name="4. KUD" sheetId="4" r:id="rId4"/>
    <sheet name="5. ZKUN" sheetId="5" r:id="rId5"/>
    <sheet name="6. RADIO" sheetId="6" r:id="rId6"/>
    <sheet name="7. KINO" sheetId="7" r:id="rId7"/>
    <sheet name="8. KINO2" sheetId="8" r:id="rId8"/>
    <sheet name="9. UGKU" sheetId="9" r:id="rId9"/>
    <sheet name="10. CENTRI ZA KULTURU" sheetId="10" r:id="rId10"/>
    <sheet name="11. Pozorišta" sheetId="11" r:id="rId11"/>
    <sheet name="12. Muzeji" sheetId="12" r:id="rId12"/>
  </sheets>
  <definedNames/>
  <calcPr fullCalcOnLoad="1"/>
</workbook>
</file>

<file path=xl/sharedStrings.xml><?xml version="1.0" encoding="utf-8"?>
<sst xmlns="http://schemas.openxmlformats.org/spreadsheetml/2006/main" count="585" uniqueCount="216">
  <si>
    <t>FEDERACIJA BiH</t>
  </si>
  <si>
    <t>Number of</t>
  </si>
  <si>
    <t xml:space="preserve">ZENIČKO-DOBOJSKI </t>
  </si>
  <si>
    <t xml:space="preserve">BOSANSKO-PODRINJSKI </t>
  </si>
  <si>
    <t>Broj</t>
  </si>
  <si>
    <t>Jačina</t>
  </si>
  <si>
    <t>odašiljača</t>
  </si>
  <si>
    <t>Radiated</t>
  </si>
  <si>
    <t>stations</t>
  </si>
  <si>
    <t>radiopre-</t>
  </si>
  <si>
    <t>dajnika</t>
  </si>
  <si>
    <t>radio tran-</t>
  </si>
  <si>
    <t>smitters</t>
  </si>
  <si>
    <t>stanica/</t>
  </si>
  <si>
    <t>postaja</t>
  </si>
  <si>
    <t>Attendance</t>
  </si>
  <si>
    <t xml:space="preserve">UNSKO-SANSKI </t>
  </si>
  <si>
    <t xml:space="preserve">TUZLANSKI </t>
  </si>
  <si>
    <t xml:space="preserve">ZENIČKO - DOBOJSKI </t>
  </si>
  <si>
    <t>UNSKO-SANSKI</t>
  </si>
  <si>
    <t>TUZLANSKI</t>
  </si>
  <si>
    <t>Posjetitelji</t>
  </si>
  <si>
    <t xml:space="preserve">SREDNJOBOSANSKI </t>
  </si>
  <si>
    <t>KANTON SARAJEVO</t>
  </si>
  <si>
    <t xml:space="preserve">KANTON POSAVSKI </t>
  </si>
  <si>
    <t>ZAPADNO-HERCEGOVAČKI</t>
  </si>
  <si>
    <t>power</t>
  </si>
  <si>
    <t xml:space="preserve"> </t>
  </si>
  <si>
    <t xml:space="preserve">HERCEGOVAČKO-NERETVANSKI </t>
  </si>
  <si>
    <t xml:space="preserve">NERETVANSKI </t>
  </si>
  <si>
    <t xml:space="preserve">HERCEGOVAČKO - </t>
  </si>
  <si>
    <t>NERETVANSKI</t>
  </si>
  <si>
    <t>KANTON 10</t>
  </si>
  <si>
    <t>HERCEGOVAČKO-</t>
  </si>
  <si>
    <t>ZENIČKO-DOBOJSKI</t>
  </si>
  <si>
    <t>u W</t>
  </si>
  <si>
    <t>W</t>
  </si>
  <si>
    <t>SREDNJOBOSANSKI</t>
  </si>
  <si>
    <t>BOSANSKO-PODRINJSKI</t>
  </si>
  <si>
    <t>Number of visitors</t>
  </si>
  <si>
    <t>Umjetničke priredbe i izložbe</t>
  </si>
  <si>
    <t>Artistic events and exhibitions</t>
  </si>
  <si>
    <t>POSAVSKI</t>
  </si>
  <si>
    <t>HERCEGOVAČKO-NERETVANSKI</t>
  </si>
  <si>
    <r>
      <t xml:space="preserve">Broj subjekata </t>
    </r>
    <r>
      <rPr>
        <i/>
        <sz val="9"/>
        <rFont val="Arial"/>
        <family val="2"/>
      </rPr>
      <t>Number of subjects</t>
    </r>
  </si>
  <si>
    <t>Uvoz i izvoz filmova</t>
  </si>
  <si>
    <t>Import and export of films</t>
  </si>
  <si>
    <t>Import of films</t>
  </si>
  <si>
    <t>Export of films</t>
  </si>
  <si>
    <t xml:space="preserve">Trade (distribution) of films </t>
  </si>
  <si>
    <t>Koncerti</t>
  </si>
  <si>
    <t>Concerts</t>
  </si>
  <si>
    <r>
      <t xml:space="preserve">Broj festivala </t>
    </r>
    <r>
      <rPr>
        <i/>
        <sz val="9"/>
        <rFont val="Arial"/>
        <family val="2"/>
      </rPr>
      <t>Number of festivals</t>
    </r>
  </si>
  <si>
    <t>Ukupan broj učesnika</t>
  </si>
  <si>
    <r>
      <t xml:space="preserve">Broj organizac-ijskih tijela </t>
    </r>
    <r>
      <rPr>
        <i/>
        <sz val="9"/>
        <rFont val="Arial"/>
        <family val="2"/>
      </rPr>
      <t>Number of organisat-ional bodies</t>
    </r>
  </si>
  <si>
    <t xml:space="preserve">FESTIVALS, TYPES, PARTICIPANTS, VISITORS AND ORGANIZATIONAL BODIES </t>
  </si>
  <si>
    <t>Prethodni podaci</t>
  </si>
  <si>
    <t>Previous data</t>
  </si>
  <si>
    <t>CULTURAL SOCIETY, ARTISTIC EVENTS AND EXHIBITIONS, PARTICIPATION ON FESTIVALS - REVIEWS</t>
  </si>
  <si>
    <r>
      <t xml:space="preserve">Broj KUD    </t>
    </r>
    <r>
      <rPr>
        <i/>
        <sz val="9"/>
        <rFont val="Arial"/>
        <family val="2"/>
      </rPr>
      <t>Number of CS</t>
    </r>
  </si>
  <si>
    <r>
      <t xml:space="preserve">Učešće na festivalima-smotrama </t>
    </r>
    <r>
      <rPr>
        <i/>
        <sz val="9"/>
        <rFont val="Arial"/>
        <family val="2"/>
      </rPr>
      <t>Participation on festivals-reviews</t>
    </r>
  </si>
  <si>
    <r>
      <rPr>
        <b/>
        <sz val="9"/>
        <rFont val="Arial"/>
        <family val="2"/>
      </rPr>
      <t xml:space="preserve">Radio i TV emisije     (u satima)          </t>
    </r>
    <r>
      <rPr>
        <i/>
        <sz val="9"/>
        <rFont val="Arial"/>
        <family val="2"/>
      </rPr>
      <t>Radio and TV shows (hours)</t>
    </r>
  </si>
  <si>
    <r>
      <rPr>
        <b/>
        <sz val="9"/>
        <rFont val="Arial"/>
        <family val="2"/>
      </rPr>
      <t>Broj kulturnih dobara</t>
    </r>
    <r>
      <rPr>
        <sz val="9"/>
        <rFont val="Arial"/>
        <family val="2"/>
      </rPr>
      <t xml:space="preserve">  </t>
    </r>
    <r>
      <rPr>
        <i/>
        <sz val="9"/>
        <rFont val="Arial"/>
        <family val="2"/>
      </rPr>
      <t xml:space="preserve">           Number of cultural assets</t>
    </r>
  </si>
  <si>
    <t>KANTON POSAVSKI</t>
  </si>
  <si>
    <t xml:space="preserve">MOVIES, PERFORMANCES, ATTENDANCE AND EMPLOYEES </t>
  </si>
  <si>
    <r>
      <t xml:space="preserve">Predstave
</t>
    </r>
    <r>
      <rPr>
        <i/>
        <sz val="9"/>
        <rFont val="Arial"/>
        <family val="2"/>
      </rPr>
      <t>Number of performance</t>
    </r>
  </si>
  <si>
    <r>
      <t xml:space="preserve">Posjetitelji
</t>
    </r>
    <r>
      <rPr>
        <i/>
        <sz val="9"/>
        <rFont val="Arial"/>
        <family val="2"/>
      </rPr>
      <t>Attendance</t>
    </r>
  </si>
  <si>
    <r>
      <t xml:space="preserve">Zaposleni          
</t>
    </r>
    <r>
      <rPr>
        <i/>
        <sz val="9"/>
        <rFont val="Arial"/>
        <family val="2"/>
      </rPr>
      <t xml:space="preserve">Employees           </t>
    </r>
  </si>
  <si>
    <r>
      <t>Kina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Movies </t>
    </r>
    <r>
      <rPr>
        <sz val="9"/>
        <rFont val="Arial"/>
        <family val="2"/>
      </rPr>
      <t xml:space="preserve"> </t>
    </r>
  </si>
  <si>
    <t>Aktivnosti centara</t>
  </si>
  <si>
    <t>Broj posjetilaca</t>
  </si>
  <si>
    <t>Zaposleni</t>
  </si>
  <si>
    <t>Activity of centres</t>
  </si>
  <si>
    <t>Employees</t>
  </si>
  <si>
    <t>CULTURAL CENTRES, ACTIVITY OF CENTRES, NUMBER OF VISITORS AND EMPLOYEES BY SEX</t>
  </si>
  <si>
    <t>ORCHESTRAS, ENSEMBLES, CHOIRS, CONCERTS AND ATTENDANCE</t>
  </si>
  <si>
    <t>Total number of participants</t>
  </si>
  <si>
    <t>ZAPADNOHERCEGOVAČKI</t>
  </si>
  <si>
    <r>
      <t xml:space="preserve">KANTONI 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CANTONS </t>
    </r>
  </si>
  <si>
    <t>-</t>
  </si>
  <si>
    <r>
      <rPr>
        <b/>
        <sz val="9"/>
        <rFont val="Arial"/>
        <family val="2"/>
      </rPr>
      <t xml:space="preserve">KANTONI                                 </t>
    </r>
    <r>
      <rPr>
        <sz val="9"/>
        <rFont val="Arial"/>
        <family val="2"/>
      </rPr>
      <t xml:space="preserve"> CANTONS</t>
    </r>
  </si>
  <si>
    <r>
      <t xml:space="preserve">svega           </t>
    </r>
    <r>
      <rPr>
        <i/>
        <sz val="9"/>
        <rFont val="Arial"/>
        <family val="2"/>
      </rPr>
      <t>All</t>
    </r>
  </si>
  <si>
    <r>
      <t xml:space="preserve">žene </t>
    </r>
    <r>
      <rPr>
        <i/>
        <sz val="9"/>
        <rFont val="Arial"/>
        <family val="2"/>
      </rPr>
      <t>Female</t>
    </r>
  </si>
  <si>
    <t>Broj posjetitelja</t>
  </si>
  <si>
    <t>Vrsta festivala</t>
  </si>
  <si>
    <t>Festival type</t>
  </si>
  <si>
    <t>Film</t>
  </si>
  <si>
    <t>Film-ski</t>
  </si>
  <si>
    <t>Audio-vizuelni</t>
  </si>
  <si>
    <t>Art colony</t>
  </si>
  <si>
    <t>Photo</t>
  </si>
  <si>
    <t>Audio-visual</t>
  </si>
  <si>
    <t>Pozo-rišni</t>
  </si>
  <si>
    <t>Thea-tre</t>
  </si>
  <si>
    <t>Liko-vna kolo-nija</t>
  </si>
  <si>
    <t>Musi-cal</t>
  </si>
  <si>
    <t>Muzi-čki</t>
  </si>
  <si>
    <t>Liter-arni</t>
  </si>
  <si>
    <t>Lite-rary</t>
  </si>
  <si>
    <t>Fokl-orni</t>
  </si>
  <si>
    <t>Folk</t>
  </si>
  <si>
    <t>Fotog-rafski</t>
  </si>
  <si>
    <t>Multid-iscip-linarni</t>
  </si>
  <si>
    <t>Multid-iscipli-nary</t>
  </si>
  <si>
    <r>
      <rPr>
        <b/>
        <sz val="9"/>
        <rFont val="Arial"/>
        <family val="2"/>
      </rPr>
      <t xml:space="preserve">svega               </t>
    </r>
    <r>
      <rPr>
        <i/>
        <sz val="9"/>
        <rFont val="Arial"/>
        <family val="2"/>
      </rPr>
      <t>All</t>
    </r>
  </si>
  <si>
    <r>
      <rPr>
        <b/>
        <sz val="9"/>
        <rFont val="Arial"/>
        <family val="2"/>
      </rPr>
      <t xml:space="preserve">pozorišne predstave   </t>
    </r>
    <r>
      <rPr>
        <i/>
        <sz val="9"/>
        <rFont val="Arial"/>
        <family val="2"/>
      </rPr>
      <t>Theatre plays</t>
    </r>
  </si>
  <si>
    <r>
      <rPr>
        <b/>
        <sz val="9"/>
        <rFont val="Arial"/>
        <family val="2"/>
      </rPr>
      <t>koncerti</t>
    </r>
    <r>
      <rPr>
        <i/>
        <sz val="9"/>
        <rFont val="Arial"/>
        <family val="2"/>
      </rPr>
      <t xml:space="preserve"> Concerts</t>
    </r>
  </si>
  <si>
    <r>
      <rPr>
        <b/>
        <sz val="9"/>
        <rFont val="Arial"/>
        <family val="2"/>
      </rPr>
      <t>mješovite priredbe</t>
    </r>
    <r>
      <rPr>
        <i/>
        <sz val="9"/>
        <rFont val="Arial"/>
        <family val="2"/>
      </rPr>
      <t xml:space="preserve">     Combined events</t>
    </r>
  </si>
  <si>
    <r>
      <rPr>
        <b/>
        <sz val="8"/>
        <rFont val="Arial"/>
        <family val="2"/>
      </rPr>
      <t>prikaz običaja na sceni</t>
    </r>
    <r>
      <rPr>
        <i/>
        <sz val="8"/>
        <rFont val="Arial"/>
        <family val="2"/>
      </rPr>
      <t xml:space="preserve">         Staged presentation of customs</t>
    </r>
  </si>
  <si>
    <r>
      <t xml:space="preserve">izložbe  </t>
    </r>
    <r>
      <rPr>
        <i/>
        <sz val="9"/>
        <rFont val="Arial"/>
        <family val="2"/>
      </rPr>
      <t>Exhibits</t>
    </r>
  </si>
  <si>
    <r>
      <t xml:space="preserve">nepokretna </t>
    </r>
    <r>
      <rPr>
        <i/>
        <sz val="9"/>
        <rFont val="Arial"/>
        <family val="2"/>
      </rPr>
      <t>Immovable</t>
    </r>
  </si>
  <si>
    <r>
      <rPr>
        <b/>
        <sz val="9"/>
        <rFont val="Arial"/>
        <family val="2"/>
      </rPr>
      <t>pokretna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Movable</t>
    </r>
  </si>
  <si>
    <r>
      <rPr>
        <b/>
        <sz val="9"/>
        <rFont val="Arial"/>
        <family val="2"/>
      </rPr>
      <t xml:space="preserve">KANTONI                                               </t>
    </r>
    <r>
      <rPr>
        <sz val="9"/>
        <rFont val="Arial"/>
        <family val="2"/>
      </rPr>
      <t xml:space="preserve"> CANTONS</t>
    </r>
  </si>
  <si>
    <r>
      <rPr>
        <b/>
        <sz val="9"/>
        <rFont val="Arial"/>
        <family val="2"/>
      </rPr>
      <t xml:space="preserve">Broj registriranih prirodnih dobara </t>
    </r>
    <r>
      <rPr>
        <i/>
        <sz val="9"/>
        <rFont val="Arial"/>
        <family val="2"/>
      </rPr>
      <t xml:space="preserve">                                   Number of registered natural heritage assets</t>
    </r>
  </si>
  <si>
    <r>
      <rPr>
        <b/>
        <sz val="9"/>
        <rFont val="Arial"/>
        <family val="2"/>
      </rPr>
      <t xml:space="preserve">Broj zavoda                     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Number of institutes</t>
    </r>
  </si>
  <si>
    <r>
      <rPr>
        <b/>
        <sz val="9"/>
        <rFont val="Arial"/>
        <family val="2"/>
      </rPr>
      <t>svega</t>
    </r>
    <r>
      <rPr>
        <i/>
        <sz val="9"/>
        <rFont val="Arial"/>
        <family val="2"/>
      </rPr>
      <t xml:space="preserve">                All</t>
    </r>
  </si>
  <si>
    <r>
      <rPr>
        <b/>
        <sz val="9"/>
        <rFont val="Arial"/>
        <family val="2"/>
      </rPr>
      <t xml:space="preserve">žene </t>
    </r>
    <r>
      <rPr>
        <i/>
        <sz val="9"/>
        <rFont val="Arial"/>
        <family val="2"/>
      </rPr>
      <t>Female</t>
    </r>
  </si>
  <si>
    <t xml:space="preserve">RADIO-STATIONS, TRANSMITTERS, RADIATED POWER, TRANSMITTED PROGRAMMES, EMPLOYEES </t>
  </si>
  <si>
    <r>
      <t xml:space="preserve">KANTONI 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 xml:space="preserve">CANTONS </t>
    </r>
  </si>
  <si>
    <r>
      <t xml:space="preserve">svega </t>
    </r>
    <r>
      <rPr>
        <i/>
        <sz val="9"/>
        <rFont val="Arial"/>
        <family val="2"/>
      </rPr>
      <t>All</t>
    </r>
  </si>
  <si>
    <r>
      <t xml:space="preserve">domaćih
filmova </t>
    </r>
    <r>
      <rPr>
        <sz val="9"/>
        <rFont val="Arial"/>
        <family val="2"/>
      </rPr>
      <t>D</t>
    </r>
    <r>
      <rPr>
        <i/>
        <sz val="9"/>
        <rFont val="Arial"/>
        <family val="2"/>
      </rPr>
      <t>omestic
films</t>
    </r>
  </si>
  <si>
    <r>
      <t>stranih/
inozem.
filmova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Foreign
films</t>
    </r>
  </si>
  <si>
    <r>
      <t>po jed-
noj pre-
dstavi</t>
    </r>
    <r>
      <rPr>
        <b/>
        <i/>
        <sz val="9"/>
        <rFont val="Arial"/>
        <family val="2"/>
      </rPr>
      <t xml:space="preserve">
</t>
    </r>
    <r>
      <rPr>
        <i/>
        <sz val="9"/>
        <rFont val="Arial"/>
        <family val="2"/>
      </rPr>
      <t>Per per-
formance</t>
    </r>
  </si>
  <si>
    <r>
      <t>kino-
ope-
rateri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opera-
tor</t>
    </r>
  </si>
  <si>
    <r>
      <rPr>
        <b/>
        <sz val="9"/>
        <rFont val="Arial"/>
        <family val="2"/>
      </rPr>
      <t xml:space="preserve">KANTONI              </t>
    </r>
    <r>
      <rPr>
        <sz val="9"/>
        <rFont val="Arial"/>
        <family val="2"/>
      </rPr>
      <t xml:space="preserve"> CANTONS </t>
    </r>
  </si>
  <si>
    <r>
      <rPr>
        <b/>
        <sz val="9"/>
        <rFont val="Arial"/>
        <family val="2"/>
      </rPr>
      <t>Broj zaposlenih</t>
    </r>
    <r>
      <rPr>
        <sz val="9"/>
        <rFont val="Arial"/>
        <family val="2"/>
      </rPr>
      <t xml:space="preserve">      </t>
    </r>
    <r>
      <rPr>
        <i/>
        <sz val="9"/>
        <rFont val="Arial"/>
        <family val="2"/>
      </rPr>
      <t>Number of employees</t>
    </r>
  </si>
  <si>
    <r>
      <rPr>
        <b/>
        <sz val="9"/>
        <rFont val="Arial"/>
        <family val="2"/>
      </rPr>
      <t xml:space="preserve">svega          </t>
    </r>
    <r>
      <rPr>
        <sz val="9"/>
        <rFont val="Arial"/>
        <family val="2"/>
      </rPr>
      <t xml:space="preserve"> All</t>
    </r>
  </si>
  <si>
    <r>
      <rPr>
        <b/>
        <sz val="9"/>
        <rFont val="Arial"/>
        <family val="2"/>
      </rPr>
      <t xml:space="preserve">Proizvodnja filmova </t>
    </r>
    <r>
      <rPr>
        <i/>
        <sz val="9"/>
        <rFont val="Arial"/>
        <family val="2"/>
      </rPr>
      <t>Production of films</t>
    </r>
  </si>
  <si>
    <r>
      <t xml:space="preserve">dugomet-ražni </t>
    </r>
    <r>
      <rPr>
        <i/>
        <sz val="9"/>
        <rFont val="Arial"/>
        <family val="2"/>
      </rPr>
      <t>Feature movies</t>
    </r>
  </si>
  <si>
    <r>
      <t>kratkom-etražni</t>
    </r>
    <r>
      <rPr>
        <i/>
        <sz val="9"/>
        <rFont val="Arial"/>
        <family val="2"/>
      </rPr>
      <t xml:space="preserve"> Short films</t>
    </r>
  </si>
  <si>
    <t>uvoz filmova</t>
  </si>
  <si>
    <t>izvoz filmova</t>
  </si>
  <si>
    <t>Promet (distribucija) filmova</t>
  </si>
  <si>
    <r>
      <rPr>
        <b/>
        <sz val="9"/>
        <rFont val="Arial"/>
        <family val="2"/>
      </rPr>
      <t xml:space="preserve">Broj centara </t>
    </r>
    <r>
      <rPr>
        <i/>
        <sz val="9"/>
        <rFont val="Arial"/>
        <family val="2"/>
      </rPr>
      <t>Number of centres</t>
    </r>
  </si>
  <si>
    <r>
      <t xml:space="preserve">izložbena </t>
    </r>
    <r>
      <rPr>
        <i/>
        <sz val="9"/>
        <rFont val="Arial"/>
        <family val="2"/>
      </rPr>
      <t>Exhibit</t>
    </r>
    <r>
      <rPr>
        <b/>
        <sz val="9"/>
        <rFont val="Arial"/>
        <family val="2"/>
      </rPr>
      <t xml:space="preserve"> </t>
    </r>
  </si>
  <si>
    <r>
      <t xml:space="preserve">pozorišna </t>
    </r>
    <r>
      <rPr>
        <i/>
        <sz val="9"/>
        <rFont val="Arial"/>
        <family val="2"/>
      </rPr>
      <t>Theatre</t>
    </r>
  </si>
  <si>
    <r>
      <t xml:space="preserve">književna </t>
    </r>
    <r>
      <rPr>
        <i/>
        <sz val="9"/>
        <rFont val="Arial"/>
        <family val="2"/>
      </rPr>
      <t>Literary</t>
    </r>
  </si>
  <si>
    <r>
      <t xml:space="preserve">kinematografska </t>
    </r>
    <r>
      <rPr>
        <i/>
        <sz val="9"/>
        <rFont val="Arial"/>
        <family val="2"/>
      </rPr>
      <t>Cinemat-ography related</t>
    </r>
  </si>
  <si>
    <r>
      <t xml:space="preserve">muzička/muzičko scenska </t>
    </r>
    <r>
      <rPr>
        <i/>
        <sz val="9"/>
        <rFont val="Arial"/>
        <family val="2"/>
      </rPr>
      <t>Musical/ Musical and theatrical</t>
    </r>
  </si>
  <si>
    <r>
      <t xml:space="preserve">ostalo </t>
    </r>
    <r>
      <rPr>
        <i/>
        <sz val="9"/>
        <rFont val="Arial"/>
        <family val="2"/>
      </rPr>
      <t>Other</t>
    </r>
  </si>
  <si>
    <r>
      <rPr>
        <b/>
        <sz val="9"/>
        <rFont val="Arial"/>
        <family val="2"/>
      </rPr>
      <t xml:space="preserve">KANTONI      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CANTONS </t>
    </r>
  </si>
  <si>
    <t>BOSANSKO - PODRINJSKI</t>
  </si>
  <si>
    <t>UNSKO - SANSKI</t>
  </si>
  <si>
    <r>
      <rPr>
        <b/>
        <sz val="9"/>
        <rFont val="Arial"/>
        <family val="2"/>
      </rPr>
      <t xml:space="preserve">Svega           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All</t>
    </r>
  </si>
  <si>
    <r>
      <t xml:space="preserve">Posjetitelji </t>
    </r>
    <r>
      <rPr>
        <i/>
        <sz val="9"/>
        <rFont val="Arial"/>
        <family val="2"/>
      </rPr>
      <t>Attendance</t>
    </r>
  </si>
  <si>
    <r>
      <t xml:space="preserve">Pozorišta/Kazališta </t>
    </r>
    <r>
      <rPr>
        <i/>
        <sz val="9"/>
        <rFont val="Arial"/>
        <family val="2"/>
      </rPr>
      <t>Number of theatres</t>
    </r>
  </si>
  <si>
    <r>
      <t>Predstave/</t>
    </r>
    <r>
      <rPr>
        <i/>
        <sz val="9"/>
        <rFont val="Arial"/>
        <family val="2"/>
      </rPr>
      <t xml:space="preserve"> Number of perfor-mances</t>
    </r>
  </si>
  <si>
    <r>
      <t xml:space="preserve">Profesionalna pozorišta/kazališta </t>
    </r>
    <r>
      <rPr>
        <i/>
        <sz val="9"/>
        <rFont val="Arial"/>
        <family val="2"/>
      </rPr>
      <t>Professional and amateur theatres</t>
    </r>
  </si>
  <si>
    <r>
      <t xml:space="preserve">Amaterska pozorišta/kazališta </t>
    </r>
    <r>
      <rPr>
        <i/>
        <sz val="9"/>
        <rFont val="Arial"/>
        <family val="2"/>
      </rPr>
      <t>Amateur theatres</t>
    </r>
  </si>
  <si>
    <r>
      <t xml:space="preserve">Pozorišta/Kazališta za djecu </t>
    </r>
    <r>
      <rPr>
        <i/>
        <sz val="9"/>
        <rFont val="Arial"/>
        <family val="2"/>
      </rPr>
      <t>Children theatre</t>
    </r>
  </si>
  <si>
    <r>
      <t xml:space="preserve">Pozorišta/Kazališta za mlade </t>
    </r>
    <r>
      <rPr>
        <i/>
        <sz val="9"/>
        <rFont val="Arial"/>
        <family val="2"/>
      </rPr>
      <t>Youth theatre</t>
    </r>
  </si>
  <si>
    <t>FEDERATION OF BiH</t>
  </si>
  <si>
    <t xml:space="preserve">CULTURAL AND NATURAL HERITAGE PROTECTION INSTITUTES, NUMBER OF CULTURAL ASSETS, NATURAL HERITAGE </t>
  </si>
  <si>
    <t xml:space="preserve">AND HERITAGE PROTECTION STUDIES </t>
  </si>
  <si>
    <r>
      <t xml:space="preserve">Separati zaštite naslijeđa u oblasti prostornog i urbanističkog planiranja                                              </t>
    </r>
    <r>
      <rPr>
        <i/>
        <sz val="9"/>
        <rFont val="Arial"/>
        <family val="2"/>
      </rPr>
      <t>Heritage protection studies within the area of spatial and urban planning</t>
    </r>
  </si>
  <si>
    <r>
      <t xml:space="preserve">otkupljena prava za prikazivanje </t>
    </r>
    <r>
      <rPr>
        <i/>
        <sz val="9"/>
        <rFont val="Arial"/>
        <family val="2"/>
      </rPr>
      <t>Purchased rights of screening films in BiH</t>
    </r>
  </si>
  <si>
    <r>
      <t xml:space="preserve">prodana prava za prikazivanje </t>
    </r>
    <r>
      <rPr>
        <i/>
        <sz val="9"/>
        <rFont val="Arial"/>
        <family val="2"/>
      </rPr>
      <t>Sold rights for further screening of films in BiH</t>
    </r>
  </si>
  <si>
    <t>FEDERATION OF BIH</t>
  </si>
  <si>
    <t>PRODUCTION, IMPORT AND EXPORT OF FILMS, NUMBER OF EMPLOYEES</t>
  </si>
  <si>
    <t>THEATRES, PERFORMANCES AND ATTENDANCE</t>
  </si>
  <si>
    <r>
      <rPr>
        <b/>
        <sz val="9"/>
        <rFont val="Arial"/>
        <family val="2"/>
      </rPr>
      <t>Vrsta izložbe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Type of exhibition</t>
    </r>
  </si>
  <si>
    <r>
      <t xml:space="preserve">Stalne izložbe                                                 </t>
    </r>
    <r>
      <rPr>
        <i/>
        <sz val="9"/>
        <rFont val="Arial"/>
        <family val="2"/>
      </rPr>
      <t>Permanent exhibitions</t>
    </r>
  </si>
  <si>
    <r>
      <t xml:space="preserve">Povremene izložbe                                                                                             </t>
    </r>
    <r>
      <rPr>
        <i/>
        <sz val="9"/>
        <rFont val="Arial"/>
        <family val="2"/>
      </rPr>
      <t>Temporary exhibitions</t>
    </r>
  </si>
  <si>
    <r>
      <t xml:space="preserve">klasične likovne discipline </t>
    </r>
    <r>
      <rPr>
        <i/>
        <sz val="9"/>
        <rFont val="Arial"/>
        <family val="2"/>
      </rPr>
      <t>Classic visual arts</t>
    </r>
  </si>
  <si>
    <r>
      <t xml:space="preserve">novi mediji </t>
    </r>
    <r>
      <rPr>
        <i/>
        <sz val="9"/>
        <rFont val="Arial"/>
        <family val="2"/>
      </rPr>
      <t>New media</t>
    </r>
  </si>
  <si>
    <r>
      <t xml:space="preserve">kombini-rane            </t>
    </r>
    <r>
      <rPr>
        <i/>
        <sz val="9"/>
        <rFont val="Arial"/>
        <family val="2"/>
      </rPr>
      <t>Com-bined</t>
    </r>
  </si>
  <si>
    <r>
      <t>Broj galerija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Number of galleries</t>
    </r>
  </si>
  <si>
    <t>GALLERIES AND EXHIBITS</t>
  </si>
  <si>
    <t>ASSOCIATION OF CITIZENS IN THE AREA OF CULTURE</t>
  </si>
  <si>
    <r>
      <rPr>
        <b/>
        <sz val="9"/>
        <color indexed="8"/>
        <rFont val="Arial"/>
        <family val="2"/>
      </rPr>
      <t xml:space="preserve">Broj udruženja </t>
    </r>
    <r>
      <rPr>
        <sz val="9"/>
        <color indexed="8"/>
        <rFont val="Arial"/>
        <family val="2"/>
      </rPr>
      <t xml:space="preserve">  </t>
    </r>
    <r>
      <rPr>
        <i/>
        <sz val="9"/>
        <color indexed="8"/>
        <rFont val="Arial"/>
        <family val="2"/>
      </rPr>
      <t>Number of associations</t>
    </r>
  </si>
  <si>
    <t>Kulturna</t>
  </si>
  <si>
    <t>domena</t>
  </si>
  <si>
    <t>Area</t>
  </si>
  <si>
    <t>of culture</t>
  </si>
  <si>
    <r>
      <t xml:space="preserve">muzika </t>
    </r>
    <r>
      <rPr>
        <i/>
        <sz val="9"/>
        <color indexed="8"/>
        <rFont val="Arial"/>
        <family val="2"/>
      </rPr>
      <t>Music</t>
    </r>
  </si>
  <si>
    <r>
      <t xml:space="preserve">scenska umjetnost </t>
    </r>
    <r>
      <rPr>
        <i/>
        <sz val="9"/>
        <color indexed="8"/>
        <rFont val="Arial"/>
        <family val="2"/>
      </rPr>
      <t>Performing arts</t>
    </r>
  </si>
  <si>
    <r>
      <t xml:space="preserve">likovna umjetnost </t>
    </r>
    <r>
      <rPr>
        <i/>
        <sz val="9"/>
        <color indexed="8"/>
        <rFont val="Arial"/>
        <family val="2"/>
      </rPr>
      <t>V</t>
    </r>
    <r>
      <rPr>
        <i/>
        <sz val="9"/>
        <color indexed="8"/>
        <rFont val="Arial"/>
        <family val="2"/>
      </rPr>
      <t>isual art</t>
    </r>
    <r>
      <rPr>
        <i/>
        <sz val="9"/>
        <color indexed="8"/>
        <rFont val="Arial"/>
        <family val="2"/>
      </rPr>
      <t>s</t>
    </r>
  </si>
  <si>
    <r>
      <t xml:space="preserve">arhitek-tura </t>
    </r>
    <r>
      <rPr>
        <i/>
        <sz val="9"/>
        <color indexed="8"/>
        <rFont val="Arial"/>
        <family val="2"/>
      </rPr>
      <t>A</t>
    </r>
    <r>
      <rPr>
        <i/>
        <sz val="9"/>
        <color indexed="8"/>
        <rFont val="Arial"/>
        <family val="2"/>
      </rPr>
      <t>rchitec-ture</t>
    </r>
  </si>
  <si>
    <r>
      <t xml:space="preserve">knjiže-vnost </t>
    </r>
    <r>
      <rPr>
        <i/>
        <sz val="9"/>
        <color indexed="8"/>
        <rFont val="Arial"/>
        <family val="2"/>
      </rPr>
      <t>Literature</t>
    </r>
  </si>
  <si>
    <r>
      <t xml:space="preserve">izdavačka djelatnost </t>
    </r>
    <r>
      <rPr>
        <i/>
        <sz val="9"/>
        <color indexed="8"/>
        <rFont val="Arial"/>
        <family val="2"/>
      </rPr>
      <t>P</t>
    </r>
    <r>
      <rPr>
        <i/>
        <sz val="9"/>
        <color indexed="8"/>
        <rFont val="Arial"/>
        <family val="2"/>
      </rPr>
      <t>ublis-hing</t>
    </r>
  </si>
  <si>
    <r>
      <t xml:space="preserve">kinema-tografija </t>
    </r>
    <r>
      <rPr>
        <i/>
        <sz val="9"/>
        <color indexed="8"/>
        <rFont val="Arial"/>
        <family val="2"/>
      </rPr>
      <t>C</t>
    </r>
    <r>
      <rPr>
        <i/>
        <sz val="9"/>
        <color indexed="8"/>
        <rFont val="Arial"/>
        <family val="2"/>
      </rPr>
      <t>inema-tography</t>
    </r>
  </si>
  <si>
    <r>
      <t xml:space="preserve">neformalno obrazovanje </t>
    </r>
    <r>
      <rPr>
        <i/>
        <sz val="9"/>
        <color indexed="8"/>
        <rFont val="Arial"/>
        <family val="2"/>
      </rPr>
      <t xml:space="preserve"> Informal education </t>
    </r>
  </si>
  <si>
    <r>
      <t xml:space="preserve">novin-arstvo </t>
    </r>
    <r>
      <rPr>
        <i/>
        <sz val="9"/>
        <color indexed="8"/>
        <rFont val="Arial"/>
        <family val="2"/>
      </rPr>
      <t>J</t>
    </r>
    <r>
      <rPr>
        <i/>
        <sz val="9"/>
        <color indexed="8"/>
        <rFont val="Arial"/>
        <family val="2"/>
      </rPr>
      <t>ourn-alism</t>
    </r>
  </si>
  <si>
    <r>
      <t xml:space="preserve">radio i TV </t>
    </r>
    <r>
      <rPr>
        <i/>
        <sz val="9"/>
        <color indexed="8"/>
        <rFont val="Arial"/>
        <family val="2"/>
      </rPr>
      <t>R</t>
    </r>
    <r>
      <rPr>
        <i/>
        <sz val="9"/>
        <color indexed="8"/>
        <rFont val="Arial"/>
        <family val="2"/>
      </rPr>
      <t>adio and TV</t>
    </r>
  </si>
  <si>
    <r>
      <rPr>
        <b/>
        <sz val="9"/>
        <color indexed="8"/>
        <rFont val="Arial"/>
        <family val="2"/>
      </rPr>
      <t xml:space="preserve">KANTONI  </t>
    </r>
    <r>
      <rPr>
        <sz val="9"/>
        <color indexed="8"/>
        <rFont val="Arial"/>
        <family val="2"/>
      </rPr>
      <t xml:space="preserve">                 </t>
    </r>
    <r>
      <rPr>
        <i/>
        <sz val="9"/>
        <color indexed="8"/>
        <rFont val="Arial"/>
        <family val="2"/>
      </rPr>
      <t>CANTONS</t>
    </r>
  </si>
  <si>
    <t>Članovi</t>
  </si>
  <si>
    <t>Members</t>
  </si>
  <si>
    <r>
      <t xml:space="preserve">svega                 </t>
    </r>
    <r>
      <rPr>
        <i/>
        <sz val="9"/>
        <rFont val="Arial"/>
        <family val="2"/>
      </rPr>
      <t>All</t>
    </r>
  </si>
  <si>
    <r>
      <rPr>
        <b/>
        <sz val="9"/>
        <color indexed="8"/>
        <rFont val="Arial"/>
        <family val="2"/>
      </rPr>
      <t>žene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F</t>
    </r>
    <r>
      <rPr>
        <i/>
        <sz val="9"/>
        <color indexed="8"/>
        <rFont val="Arial"/>
        <family val="2"/>
      </rPr>
      <t>emale</t>
    </r>
  </si>
  <si>
    <t>HERCEGOVAČKO - NERETVANSKI</t>
  </si>
  <si>
    <r>
      <t xml:space="preserve">Ukupno emitirani program                        (u minutama)                                 </t>
    </r>
    <r>
      <rPr>
        <i/>
        <sz val="9"/>
        <rFont val="Arial"/>
        <family val="2"/>
      </rPr>
      <t>Transmitted programme (in minutes)</t>
    </r>
  </si>
  <si>
    <t>1. GALERIJE I IZLOŽBE</t>
  </si>
  <si>
    <t>2. ORKESTRI, ANSAMBLI, HOROVI, KONCERTI I POSJETITELJI</t>
  </si>
  <si>
    <t>3. FESTIVALI, VRSTE FESTIVALA, UČESNICI, POSJETITELJI I ORGANIZACIJSKA TIJELA</t>
  </si>
  <si>
    <t>4. KULTURNO UMJETNIČKA DRUŠTVA, UMJETNIČKE PRIREDBE I IZLOŽBE, UČEŠĆE NA FESTIVALIMA – SMOTRAMA</t>
  </si>
  <si>
    <t xml:space="preserve">5. ZAVODI ZA ZAŠTITU KULTURNOG I PRIRODNOG NASLIJEĐA, BROJ KULTURNIH I PRIRODNIH DOBARA KAO I SEPARATA </t>
  </si>
  <si>
    <t>MUSEUM AND MUSEUM COLLECTION</t>
  </si>
  <si>
    <r>
      <rPr>
        <b/>
        <sz val="9"/>
        <color indexed="8"/>
        <rFont val="Arial"/>
        <family val="2"/>
      </rPr>
      <t>Vrsta muzejske građe</t>
    </r>
    <r>
      <rPr>
        <sz val="9"/>
        <color indexed="8"/>
        <rFont val="Arial"/>
        <family val="2"/>
      </rPr>
      <t xml:space="preserve">                                     </t>
    </r>
  </si>
  <si>
    <r>
      <rPr>
        <b/>
        <sz val="9"/>
        <rFont val="Arial"/>
        <family val="2"/>
      </rPr>
      <t>Muzeji opće namjene</t>
    </r>
    <r>
      <rPr>
        <sz val="9"/>
        <rFont val="Arial"/>
        <family val="2"/>
      </rPr>
      <t xml:space="preserve">                </t>
    </r>
    <r>
      <rPr>
        <i/>
        <sz val="9"/>
        <rFont val="Arial"/>
        <family val="2"/>
      </rPr>
      <t>General purpose museums</t>
    </r>
  </si>
  <si>
    <r>
      <rPr>
        <b/>
        <sz val="9"/>
        <rFont val="Arial"/>
        <family val="2"/>
      </rPr>
      <t>Specijalizirani muzeji</t>
    </r>
    <r>
      <rPr>
        <sz val="9"/>
        <rFont val="Arial"/>
        <family val="2"/>
      </rPr>
      <t xml:space="preserve">              </t>
    </r>
    <r>
      <rPr>
        <i/>
        <sz val="9"/>
        <rFont val="Arial"/>
        <family val="2"/>
      </rPr>
      <t>Specialized museums</t>
    </r>
  </si>
  <si>
    <r>
      <t>O</t>
    </r>
    <r>
      <rPr>
        <i/>
        <sz val="9"/>
        <color indexed="8"/>
        <rFont val="Arial"/>
        <family val="2"/>
      </rPr>
      <t>verview of the museum holdings</t>
    </r>
  </si>
  <si>
    <t>Broj muzeja</t>
  </si>
  <si>
    <t>Number of museums</t>
  </si>
  <si>
    <t>Ukupan broj zbirki</t>
  </si>
  <si>
    <t>Total number of collections</t>
  </si>
  <si>
    <t>Ukupan broj predmeta</t>
  </si>
  <si>
    <t>Total number of artifacts</t>
  </si>
  <si>
    <r>
      <t xml:space="preserve">Broj zaposlenih                     </t>
    </r>
    <r>
      <rPr>
        <i/>
        <sz val="9"/>
        <rFont val="Arial"/>
        <family val="2"/>
      </rPr>
      <t>Number of employees</t>
    </r>
  </si>
  <si>
    <t>12. MUZEJI I MUZEJSKE ZBIRKE</t>
  </si>
  <si>
    <t>11. POZORIŠTA/ KAZALIŠTA, PREDSTAVE I POSJETITELJI</t>
  </si>
  <si>
    <t xml:space="preserve">10. CENTRI ZA KULTURU, AKTIVNOSTI CENTARA, BROJ POSJETILACA I ZAPOSLENIH PREMA SPOLU </t>
  </si>
  <si>
    <t>9. UDRUŽENJA GRAĐANA U OBLASTI KULTURE</t>
  </si>
  <si>
    <t>8. PROIZVODNJA, UVOZ/IZVOZ I PROMET FILMOVA, BROJ ZAPOSLENIH</t>
  </si>
  <si>
    <t xml:space="preserve">7. KINA, PREDSTAVE, POSJETITELJI I ZAPOSLENI </t>
  </si>
  <si>
    <t xml:space="preserve">6. RADIO- STANICE, PREDAJNICI, JAČINA ODAŠILJAČA, EMITIRANI PROGRAM, BROJ ZAPOSLENIH </t>
  </si>
  <si>
    <r>
      <rPr>
        <b/>
        <sz val="9"/>
        <rFont val="Arial"/>
        <family val="2"/>
      </rPr>
      <t xml:space="preserve">Broj orkestara, ansambala i horova                          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Number of orchestras, ensembles and choirs</t>
    </r>
  </si>
</sst>
</file>

<file path=xl/styles.xml><?xml version="1.0" encoding="utf-8"?>
<styleSheet xmlns="http://schemas.openxmlformats.org/spreadsheetml/2006/main">
  <numFmts count="6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_-* #,##0.000000_-;\-* #,##0.000000_-;_-* &quot;-&quot;??_-;_-@_-"/>
    <numFmt numFmtId="184" formatCode="_-* #,##0.0000000_-;\-* #,##0.0000000_-;_-* &quot;-&quot;??_-;_-@_-"/>
    <numFmt numFmtId="185" formatCode="_-* #,##0.00000000_-;\-* #,##0.00000000_-;_-* &quot;-&quot;??_-;_-@_-"/>
    <numFmt numFmtId="186" formatCode="_-* #,##0.000000000_-;\-* #,##0.000000000_-;_-* &quot;-&quot;??_-;_-@_-"/>
    <numFmt numFmtId="187" formatCode="_-* #,##0.0000000000_-;\-* #,##0.0000000000_-;_-* &quot;-&quot;??_-;_-@_-"/>
    <numFmt numFmtId="188" formatCode="_-* #,##0.00000000000_-;\-* #,##0.00000000000_-;_-* &quot;-&quot;??_-;_-@_-"/>
    <numFmt numFmtId="189" formatCode="_-* #,##0.000000000000_-;\-* #,##0.000000000000_-;_-* &quot;-&quot;??_-;_-@_-"/>
    <numFmt numFmtId="190" formatCode="_-* #,##0.0000000000000_-;\-* #,##0.0000000000000_-;_-* &quot;-&quot;??_-;_-@_-"/>
    <numFmt numFmtId="191" formatCode="_-* #,##0.00000000000000_-;\-* #,##0.00000000000000_-;_-* &quot;-&quot;??_-;_-@_-"/>
    <numFmt numFmtId="192" formatCode="_-* #,##0.000000000000000_-;\-* #,##0.000000000000000_-;_-* &quot;-&quot;??_-;_-@_-"/>
    <numFmt numFmtId="193" formatCode="_-* #,##0.0000000000000000_-;\-* #,##0.0000000000000000_-;_-* &quot;-&quot;??_-;_-@_-"/>
    <numFmt numFmtId="194" formatCode="_-* #,##0.00000000000000000_-;\-* #,##0.00000000000000000_-;_-* &quot;-&quot;??_-;_-@_-"/>
    <numFmt numFmtId="195" formatCode="_-* #,##0.000000000000000000_-;\-* #,##0.000000000000000000_-;_-* &quot;-&quot;??_-;_-@_-"/>
    <numFmt numFmtId="196" formatCode="_-* #,##0.0000000000000000000_-;\-* #,##0.0000000000000000000_-;_-* &quot;-&quot;??_-;_-@_-"/>
    <numFmt numFmtId="197" formatCode="_-* #,##0.00000000000000000000_-;\-* #,##0.00000000000000000000_-;_-* &quot;-&quot;??_-;_-@_-"/>
    <numFmt numFmtId="198" formatCode="_-* #,##0.000000000000000000000_-;\-* #,##0.000000000000000000000_-;_-* &quot;-&quot;??_-;_-@_-"/>
    <numFmt numFmtId="199" formatCode="_-* #,##0.0_-;\-* #,##0.0_-;_-* &quot;-&quot;??_-;_-@_-"/>
    <numFmt numFmtId="200" formatCode="_-* #,##0_-;\-* #,##0_-;_-* &quot;-&quot;??_-;_-@_-"/>
    <numFmt numFmtId="201" formatCode="_(* #,##0_);_(* \(#,##0\);_(* &quot;-&quot;??_);_(@_)"/>
    <numFmt numFmtId="202" formatCode="_(* #,##0.0_);_(* \(#,##0.0\);_(* &quot;-&quot;??_);_(@_)"/>
    <numFmt numFmtId="203" formatCode="0.0"/>
    <numFmt numFmtId="204" formatCode="0.000"/>
    <numFmt numFmtId="205" formatCode="0.0000"/>
    <numFmt numFmtId="206" formatCode="0.0%"/>
    <numFmt numFmtId="207" formatCode="0.00000"/>
    <numFmt numFmtId="208" formatCode="0.000000"/>
    <numFmt numFmtId="209" formatCode="0.0000000"/>
    <numFmt numFmtId="210" formatCode="0.00000000"/>
    <numFmt numFmtId="211" formatCode="0.000000000"/>
    <numFmt numFmtId="212" formatCode="0.000000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Border="1" applyAlignment="1">
      <alignment vertical="center" wrapText="1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5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203" fontId="5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200" fontId="5" fillId="33" borderId="0" xfId="42" applyNumberFormat="1" applyFont="1" applyFill="1" applyAlignment="1">
      <alignment horizontal="right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7" fillId="33" borderId="0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left"/>
    </xf>
    <xf numFmtId="0" fontId="50" fillId="33" borderId="0" xfId="0" applyFont="1" applyFill="1" applyAlignment="1">
      <alignment/>
    </xf>
    <xf numFmtId="3" fontId="7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left" wrapText="1"/>
    </xf>
    <xf numFmtId="3" fontId="5" fillId="33" borderId="0" xfId="0" applyNumberFormat="1" applyFont="1" applyFill="1" applyAlignment="1">
      <alignment horizontal="right"/>
    </xf>
    <xf numFmtId="0" fontId="7" fillId="33" borderId="0" xfId="0" applyFont="1" applyFill="1" applyBorder="1" applyAlignment="1">
      <alignment horizontal="left"/>
    </xf>
    <xf numFmtId="3" fontId="5" fillId="33" borderId="0" xfId="0" applyNumberFormat="1" applyFont="1" applyFill="1" applyAlignment="1">
      <alignment horizontal="right"/>
    </xf>
    <xf numFmtId="4" fontId="0" fillId="0" borderId="0" xfId="0" applyNumberFormat="1" applyAlignment="1">
      <alignment/>
    </xf>
    <xf numFmtId="3" fontId="5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horizontal="right"/>
    </xf>
    <xf numFmtId="0" fontId="7" fillId="33" borderId="0" xfId="0" applyFont="1" applyFill="1" applyBorder="1" applyAlignment="1">
      <alignment horizontal="left"/>
    </xf>
    <xf numFmtId="3" fontId="0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3" fontId="5" fillId="0" borderId="0" xfId="0" applyNumberFormat="1" applyFont="1" applyBorder="1" applyAlignment="1">
      <alignment horizontal="right"/>
    </xf>
    <xf numFmtId="3" fontId="0" fillId="33" borderId="0" xfId="0" applyNumberFormat="1" applyFill="1" applyAlignment="1">
      <alignment/>
    </xf>
    <xf numFmtId="0" fontId="7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33" borderId="0" xfId="0" applyFont="1" applyFill="1" applyAlignment="1">
      <alignment horizontal="right"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 vertical="center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5" fillId="33" borderId="0" xfId="0" applyFont="1" applyFill="1" applyBorder="1" applyAlignment="1">
      <alignment vertical="center" wrapText="1"/>
    </xf>
    <xf numFmtId="0" fontId="0" fillId="33" borderId="0" xfId="0" applyFill="1" applyAlignment="1">
      <alignment horizontal="right"/>
    </xf>
    <xf numFmtId="0" fontId="3" fillId="33" borderId="0" xfId="0" applyFont="1" applyFill="1" applyAlignment="1">
      <alignment horizontal="right"/>
    </xf>
    <xf numFmtId="3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3" fontId="51" fillId="33" borderId="0" xfId="0" applyNumberFormat="1" applyFont="1" applyFill="1" applyBorder="1" applyAlignment="1" applyProtection="1">
      <alignment horizontal="right" vertical="center" wrapText="1"/>
      <protection/>
    </xf>
    <xf numFmtId="3" fontId="5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7" fillId="33" borderId="0" xfId="0" applyFont="1" applyFill="1" applyAlignment="1">
      <alignment vertical="top" wrapText="1"/>
    </xf>
    <xf numFmtId="3" fontId="5" fillId="0" borderId="0" xfId="0" applyNumberFormat="1" applyFont="1" applyAlignment="1">
      <alignment horizontal="right" vertical="center"/>
    </xf>
    <xf numFmtId="0" fontId="5" fillId="0" borderId="16" xfId="0" applyFont="1" applyBorder="1" applyAlignment="1">
      <alignment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3" fontId="0" fillId="0" borderId="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3" fontId="5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 wrapText="1"/>
    </xf>
    <xf numFmtId="3" fontId="5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right"/>
    </xf>
    <xf numFmtId="4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3" borderId="0" xfId="0" applyFont="1" applyFill="1" applyAlignment="1">
      <alignment horizontal="right"/>
    </xf>
    <xf numFmtId="0" fontId="12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textRotation="90"/>
    </xf>
    <xf numFmtId="0" fontId="14" fillId="33" borderId="0" xfId="0" applyFont="1" applyFill="1" applyAlignment="1">
      <alignment horizontal="right" vertical="center"/>
    </xf>
    <xf numFmtId="0" fontId="14" fillId="33" borderId="0" xfId="0" applyFont="1" applyFill="1" applyAlignment="1">
      <alignment horizontal="righ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3" fillId="0" borderId="14" xfId="0" applyFont="1" applyFill="1" applyBorder="1" applyAlignment="1">
      <alignment horizontal="left"/>
    </xf>
    <xf numFmtId="0" fontId="13" fillId="0" borderId="14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right"/>
    </xf>
    <xf numFmtId="0" fontId="14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33" borderId="0" xfId="0" applyFont="1" applyFill="1" applyAlignment="1">
      <alignment horizontal="right"/>
    </xf>
    <xf numFmtId="3" fontId="5" fillId="33" borderId="0" xfId="0" applyNumberFormat="1" applyFont="1" applyFill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 horizontal="right"/>
    </xf>
    <xf numFmtId="3" fontId="7" fillId="33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5" fillId="33" borderId="0" xfId="42" applyNumberFormat="1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7" fillId="33" borderId="16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right"/>
    </xf>
    <xf numFmtId="3" fontId="5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left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right"/>
    </xf>
    <xf numFmtId="0" fontId="5" fillId="33" borderId="2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/>
    </xf>
    <xf numFmtId="0" fontId="10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wrapText="1"/>
    </xf>
    <xf numFmtId="0" fontId="6" fillId="33" borderId="21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right"/>
    </xf>
    <xf numFmtId="0" fontId="13" fillId="0" borderId="14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7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1" max="1" width="17.57421875" style="0" customWidth="1"/>
  </cols>
  <sheetData>
    <row r="1" spans="1:10" ht="12.75">
      <c r="A1" s="73" t="s">
        <v>191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74" t="s">
        <v>167</v>
      </c>
      <c r="B2" s="11"/>
      <c r="C2" s="11"/>
      <c r="D2" s="11"/>
      <c r="E2" s="11"/>
      <c r="F2" s="11"/>
      <c r="G2" s="11"/>
      <c r="H2" s="11"/>
      <c r="I2" s="11"/>
      <c r="J2" s="77" t="s">
        <v>56</v>
      </c>
    </row>
    <row r="3" spans="1:10" ht="12.75">
      <c r="A3" s="11"/>
      <c r="B3" s="11"/>
      <c r="C3" s="11"/>
      <c r="D3" s="11"/>
      <c r="E3" s="11"/>
      <c r="F3" s="11"/>
      <c r="G3" s="11"/>
      <c r="H3" s="11"/>
      <c r="I3" s="11"/>
      <c r="J3" s="70" t="s">
        <v>57</v>
      </c>
    </row>
    <row r="4" spans="1:10" ht="30" customHeight="1">
      <c r="A4" s="160" t="s">
        <v>78</v>
      </c>
      <c r="B4" s="163" t="s">
        <v>166</v>
      </c>
      <c r="C4" s="162" t="s">
        <v>160</v>
      </c>
      <c r="D4" s="161"/>
      <c r="E4" s="161"/>
      <c r="F4" s="161"/>
      <c r="G4" s="161"/>
      <c r="H4" s="161"/>
      <c r="I4" s="161"/>
      <c r="J4" s="161"/>
    </row>
    <row r="5" spans="1:10" ht="42.75" customHeight="1">
      <c r="A5" s="160"/>
      <c r="B5" s="164"/>
      <c r="C5" s="160" t="s">
        <v>161</v>
      </c>
      <c r="D5" s="160"/>
      <c r="E5" s="160"/>
      <c r="F5" s="160"/>
      <c r="G5" s="160" t="s">
        <v>162</v>
      </c>
      <c r="H5" s="160"/>
      <c r="I5" s="160"/>
      <c r="J5" s="160"/>
    </row>
    <row r="6" spans="1:10" ht="60">
      <c r="A6" s="161"/>
      <c r="B6" s="165"/>
      <c r="C6" s="68" t="s">
        <v>163</v>
      </c>
      <c r="D6" s="68" t="s">
        <v>164</v>
      </c>
      <c r="E6" s="68" t="s">
        <v>165</v>
      </c>
      <c r="F6" s="68" t="s">
        <v>139</v>
      </c>
      <c r="G6" s="68" t="s">
        <v>163</v>
      </c>
      <c r="H6" s="68" t="s">
        <v>164</v>
      </c>
      <c r="I6" s="68" t="s">
        <v>165</v>
      </c>
      <c r="J6" s="68" t="s">
        <v>139</v>
      </c>
    </row>
    <row r="7" spans="1:10" ht="12.75">
      <c r="A7" s="11"/>
      <c r="B7" s="75"/>
      <c r="C7" s="11"/>
      <c r="D7" s="11"/>
      <c r="E7" s="11"/>
      <c r="F7" s="11"/>
      <c r="G7" s="11"/>
      <c r="H7" s="11"/>
      <c r="I7" s="11"/>
      <c r="J7" s="11"/>
    </row>
    <row r="8" spans="1:12" ht="12.75">
      <c r="A8" s="71" t="s">
        <v>0</v>
      </c>
      <c r="B8" s="141">
        <v>11</v>
      </c>
      <c r="C8" s="144">
        <v>35</v>
      </c>
      <c r="D8" s="144" t="s">
        <v>79</v>
      </c>
      <c r="E8" s="144">
        <v>12</v>
      </c>
      <c r="F8" s="144" t="s">
        <v>79</v>
      </c>
      <c r="G8" s="144">
        <v>30</v>
      </c>
      <c r="H8" s="144">
        <v>3</v>
      </c>
      <c r="I8" s="144">
        <v>5</v>
      </c>
      <c r="J8" s="144" t="s">
        <v>79</v>
      </c>
      <c r="L8" s="69"/>
    </row>
    <row r="9" spans="1:12" ht="12.75">
      <c r="A9" s="38" t="s">
        <v>151</v>
      </c>
      <c r="B9" s="95"/>
      <c r="C9" s="95"/>
      <c r="D9" s="95"/>
      <c r="E9" s="95"/>
      <c r="F9" s="95"/>
      <c r="G9" s="95"/>
      <c r="H9" s="95"/>
      <c r="I9" s="95"/>
      <c r="J9" s="95"/>
      <c r="L9" s="69"/>
    </row>
    <row r="10" spans="1:12" ht="12.75">
      <c r="A10" s="159" t="s">
        <v>141</v>
      </c>
      <c r="B10" s="72">
        <v>1</v>
      </c>
      <c r="C10" s="105">
        <v>2</v>
      </c>
      <c r="D10" s="105" t="s">
        <v>79</v>
      </c>
      <c r="E10" s="105">
        <v>6</v>
      </c>
      <c r="F10" s="105" t="s">
        <v>79</v>
      </c>
      <c r="G10" s="105">
        <v>3</v>
      </c>
      <c r="H10" s="105" t="s">
        <v>79</v>
      </c>
      <c r="I10" s="105">
        <v>1</v>
      </c>
      <c r="J10" s="105" t="s">
        <v>79</v>
      </c>
      <c r="L10" s="69"/>
    </row>
    <row r="11" spans="1:12" ht="12.75">
      <c r="A11" s="159"/>
      <c r="B11" s="72"/>
      <c r="C11" s="105"/>
      <c r="D11" s="105"/>
      <c r="E11" s="105"/>
      <c r="F11" s="105"/>
      <c r="G11" s="105"/>
      <c r="H11" s="105"/>
      <c r="I11" s="105"/>
      <c r="J11" s="105"/>
      <c r="L11" s="69"/>
    </row>
    <row r="12" spans="1:12" ht="12.75">
      <c r="A12" s="26" t="s">
        <v>33</v>
      </c>
      <c r="B12" s="17">
        <v>3</v>
      </c>
      <c r="C12" s="105">
        <v>7</v>
      </c>
      <c r="D12" s="105" t="s">
        <v>79</v>
      </c>
      <c r="E12" s="105">
        <v>5</v>
      </c>
      <c r="F12" s="105" t="s">
        <v>79</v>
      </c>
      <c r="G12" s="105">
        <v>6</v>
      </c>
      <c r="H12" s="105" t="s">
        <v>79</v>
      </c>
      <c r="I12" s="105" t="s">
        <v>79</v>
      </c>
      <c r="J12" s="105" t="s">
        <v>79</v>
      </c>
      <c r="L12" s="69"/>
    </row>
    <row r="13" spans="1:12" ht="12.75">
      <c r="A13" s="26" t="s">
        <v>31</v>
      </c>
      <c r="B13" s="17"/>
      <c r="C13" s="105"/>
      <c r="D13" s="105"/>
      <c r="E13" s="105"/>
      <c r="F13" s="105"/>
      <c r="G13" s="105"/>
      <c r="H13" s="105"/>
      <c r="I13" s="105"/>
      <c r="J13" s="105"/>
      <c r="L13" s="69"/>
    </row>
    <row r="14" spans="1:12" ht="12.75">
      <c r="A14" s="26" t="s">
        <v>23</v>
      </c>
      <c r="B14" s="17">
        <v>4</v>
      </c>
      <c r="C14" s="105">
        <v>12</v>
      </c>
      <c r="D14" s="105" t="s">
        <v>79</v>
      </c>
      <c r="E14" s="105" t="s">
        <v>79</v>
      </c>
      <c r="F14" s="105" t="s">
        <v>79</v>
      </c>
      <c r="G14" s="105">
        <v>11</v>
      </c>
      <c r="H14" s="105">
        <v>1</v>
      </c>
      <c r="I14" s="105">
        <v>3</v>
      </c>
      <c r="J14" s="105" t="s">
        <v>79</v>
      </c>
      <c r="L14" s="69"/>
    </row>
    <row r="15" spans="1:12" ht="12.75">
      <c r="A15" s="26" t="s">
        <v>32</v>
      </c>
      <c r="B15" s="17">
        <v>3</v>
      </c>
      <c r="C15" s="105">
        <v>1</v>
      </c>
      <c r="D15" s="105" t="s">
        <v>79</v>
      </c>
      <c r="E15" s="105">
        <v>1</v>
      </c>
      <c r="F15" s="105" t="s">
        <v>79</v>
      </c>
      <c r="G15" s="105">
        <v>10</v>
      </c>
      <c r="H15" s="105">
        <v>2</v>
      </c>
      <c r="I15" s="105">
        <v>1</v>
      </c>
      <c r="J15" s="105" t="s">
        <v>79</v>
      </c>
      <c r="L15" s="69"/>
    </row>
    <row r="17" ht="12.75">
      <c r="B17" s="64"/>
    </row>
  </sheetData>
  <sheetProtection/>
  <mergeCells count="6">
    <mergeCell ref="A10:A11"/>
    <mergeCell ref="A4:A6"/>
    <mergeCell ref="C4:J4"/>
    <mergeCell ref="C5:F5"/>
    <mergeCell ref="G5:J5"/>
    <mergeCell ref="B4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N25"/>
  <sheetViews>
    <sheetView showGridLines="0" zoomScalePageLayoutView="0" workbookViewId="0" topLeftCell="A1">
      <selection activeCell="A1" sqref="A1:N23"/>
    </sheetView>
  </sheetViews>
  <sheetFormatPr defaultColWidth="9.140625" defaultRowHeight="12.75"/>
  <cols>
    <col min="2" max="2" width="8.8515625" style="0" customWidth="1"/>
    <col min="3" max="4" width="10.00390625" style="0" customWidth="1"/>
  </cols>
  <sheetData>
    <row r="1" spans="1:14" ht="12.75">
      <c r="A1" s="94" t="s">
        <v>210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2.75">
      <c r="A2" s="97" t="s">
        <v>74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5"/>
      <c r="N2" s="111"/>
    </row>
    <row r="3" spans="1:14" ht="12.7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5"/>
      <c r="N3" s="110"/>
    </row>
    <row r="4" spans="1:14" ht="12.75" customHeight="1">
      <c r="A4" s="169" t="s">
        <v>140</v>
      </c>
      <c r="B4" s="201"/>
      <c r="C4" s="166" t="s">
        <v>133</v>
      </c>
      <c r="D4" s="271" t="s">
        <v>69</v>
      </c>
      <c r="E4" s="272"/>
      <c r="F4" s="272"/>
      <c r="G4" s="272"/>
      <c r="H4" s="272"/>
      <c r="I4" s="272"/>
      <c r="J4" s="273"/>
      <c r="K4" s="235" t="s">
        <v>70</v>
      </c>
      <c r="L4" s="236"/>
      <c r="M4" s="235" t="s">
        <v>71</v>
      </c>
      <c r="N4" s="236"/>
    </row>
    <row r="5" spans="1:14" ht="12.75">
      <c r="A5" s="170"/>
      <c r="B5" s="208"/>
      <c r="C5" s="203"/>
      <c r="D5" s="265" t="s">
        <v>72</v>
      </c>
      <c r="E5" s="266"/>
      <c r="F5" s="266"/>
      <c r="G5" s="266"/>
      <c r="H5" s="266"/>
      <c r="I5" s="266"/>
      <c r="J5" s="267"/>
      <c r="K5" s="232" t="s">
        <v>39</v>
      </c>
      <c r="L5" s="234"/>
      <c r="M5" s="232" t="s">
        <v>73</v>
      </c>
      <c r="N5" s="234"/>
    </row>
    <row r="6" spans="1:14" ht="12.75" customHeight="1">
      <c r="A6" s="170"/>
      <c r="B6" s="208"/>
      <c r="C6" s="203"/>
      <c r="D6" s="166" t="s">
        <v>143</v>
      </c>
      <c r="E6" s="163" t="s">
        <v>134</v>
      </c>
      <c r="F6" s="163" t="s">
        <v>135</v>
      </c>
      <c r="G6" s="163" t="s">
        <v>136</v>
      </c>
      <c r="H6" s="163" t="s">
        <v>137</v>
      </c>
      <c r="I6" s="268" t="s">
        <v>138</v>
      </c>
      <c r="J6" s="163" t="s">
        <v>139</v>
      </c>
      <c r="K6" s="166" t="s">
        <v>126</v>
      </c>
      <c r="L6" s="166" t="s">
        <v>116</v>
      </c>
      <c r="M6" s="166" t="s">
        <v>126</v>
      </c>
      <c r="N6" s="166" t="s">
        <v>116</v>
      </c>
    </row>
    <row r="7" spans="1:14" ht="12.75">
      <c r="A7" s="170"/>
      <c r="B7" s="208"/>
      <c r="C7" s="203"/>
      <c r="D7" s="203"/>
      <c r="E7" s="164"/>
      <c r="F7" s="164"/>
      <c r="G7" s="164"/>
      <c r="H7" s="164"/>
      <c r="I7" s="269"/>
      <c r="J7" s="164"/>
      <c r="K7" s="203"/>
      <c r="L7" s="203"/>
      <c r="M7" s="203"/>
      <c r="N7" s="203"/>
    </row>
    <row r="8" spans="1:14" ht="12.75">
      <c r="A8" s="170"/>
      <c r="B8" s="208"/>
      <c r="C8" s="203"/>
      <c r="D8" s="203"/>
      <c r="E8" s="164"/>
      <c r="F8" s="164"/>
      <c r="G8" s="164"/>
      <c r="H8" s="164"/>
      <c r="I8" s="269"/>
      <c r="J8" s="164"/>
      <c r="K8" s="203"/>
      <c r="L8" s="203"/>
      <c r="M8" s="203"/>
      <c r="N8" s="203"/>
    </row>
    <row r="9" spans="1:14" ht="44.25" customHeight="1">
      <c r="A9" s="171"/>
      <c r="B9" s="202"/>
      <c r="C9" s="204"/>
      <c r="D9" s="204"/>
      <c r="E9" s="165"/>
      <c r="F9" s="165"/>
      <c r="G9" s="165"/>
      <c r="H9" s="165"/>
      <c r="I9" s="270"/>
      <c r="J9" s="165"/>
      <c r="K9" s="204"/>
      <c r="L9" s="204"/>
      <c r="M9" s="204"/>
      <c r="N9" s="204"/>
    </row>
    <row r="10" spans="1:14" ht="12.75" customHeight="1">
      <c r="A10" s="109"/>
      <c r="B10" s="109"/>
      <c r="C10" s="109"/>
      <c r="D10" s="109"/>
      <c r="E10" s="113"/>
      <c r="F10" s="113"/>
      <c r="G10" s="113"/>
      <c r="H10" s="101"/>
      <c r="I10" s="101"/>
      <c r="J10" s="113"/>
      <c r="K10" s="109"/>
      <c r="L10" s="109"/>
      <c r="M10" s="109"/>
      <c r="N10" s="109"/>
    </row>
    <row r="11" spans="1:14" ht="12.75">
      <c r="A11" s="264" t="s">
        <v>0</v>
      </c>
      <c r="B11" s="264"/>
      <c r="C11" s="153">
        <v>40</v>
      </c>
      <c r="D11" s="153">
        <v>2153</v>
      </c>
      <c r="E11" s="153">
        <v>224</v>
      </c>
      <c r="F11" s="153">
        <v>263</v>
      </c>
      <c r="G11" s="153">
        <v>272</v>
      </c>
      <c r="H11" s="153">
        <v>352</v>
      </c>
      <c r="I11" s="153">
        <v>395</v>
      </c>
      <c r="J11" s="153">
        <v>647</v>
      </c>
      <c r="K11" s="153">
        <v>224316</v>
      </c>
      <c r="L11" s="153">
        <v>119158</v>
      </c>
      <c r="M11" s="153">
        <v>412</v>
      </c>
      <c r="N11" s="153">
        <v>189</v>
      </c>
    </row>
    <row r="12" spans="1:14" ht="12.75">
      <c r="A12" s="119" t="s">
        <v>151</v>
      </c>
      <c r="B12" s="120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4" ht="12.75">
      <c r="A13" s="116" t="s">
        <v>19</v>
      </c>
      <c r="B13" s="117"/>
      <c r="C13" s="118">
        <v>2</v>
      </c>
      <c r="D13" s="118">
        <v>146</v>
      </c>
      <c r="E13" s="118">
        <v>37</v>
      </c>
      <c r="F13" s="118">
        <v>3</v>
      </c>
      <c r="G13" s="118">
        <v>28</v>
      </c>
      <c r="H13" s="118">
        <v>6</v>
      </c>
      <c r="I13" s="118">
        <v>9</v>
      </c>
      <c r="J13" s="118">
        <v>63</v>
      </c>
      <c r="K13" s="118">
        <v>8631</v>
      </c>
      <c r="L13" s="118">
        <v>5530</v>
      </c>
      <c r="M13" s="118">
        <v>24</v>
      </c>
      <c r="N13" s="118">
        <v>11</v>
      </c>
    </row>
    <row r="14" spans="1:14" ht="12.75">
      <c r="A14" s="116" t="s">
        <v>42</v>
      </c>
      <c r="B14" s="117"/>
      <c r="C14" s="118">
        <v>2</v>
      </c>
      <c r="D14" s="118">
        <v>43</v>
      </c>
      <c r="E14" s="118">
        <v>3</v>
      </c>
      <c r="F14" s="118">
        <v>14</v>
      </c>
      <c r="G14" s="118">
        <v>7</v>
      </c>
      <c r="H14" s="118">
        <v>14</v>
      </c>
      <c r="I14" s="118">
        <v>5</v>
      </c>
      <c r="J14" s="118" t="s">
        <v>79</v>
      </c>
      <c r="K14" s="118">
        <v>5590</v>
      </c>
      <c r="L14" s="118">
        <v>3095</v>
      </c>
      <c r="M14" s="118">
        <v>5</v>
      </c>
      <c r="N14" s="118">
        <v>3</v>
      </c>
    </row>
    <row r="15" spans="1:14" ht="12.75">
      <c r="A15" s="116" t="s">
        <v>20</v>
      </c>
      <c r="B15" s="117"/>
      <c r="C15" s="118">
        <v>7</v>
      </c>
      <c r="D15" s="118">
        <v>649</v>
      </c>
      <c r="E15" s="118">
        <v>46</v>
      </c>
      <c r="F15" s="118">
        <v>15</v>
      </c>
      <c r="G15" s="118">
        <v>99</v>
      </c>
      <c r="H15" s="118">
        <v>31</v>
      </c>
      <c r="I15" s="118">
        <v>184</v>
      </c>
      <c r="J15" s="118">
        <v>274</v>
      </c>
      <c r="K15" s="118">
        <v>38381</v>
      </c>
      <c r="L15" s="118">
        <v>19512</v>
      </c>
      <c r="M15" s="118">
        <v>121</v>
      </c>
      <c r="N15" s="118">
        <v>60</v>
      </c>
    </row>
    <row r="16" spans="1:14" ht="12.75">
      <c r="A16" s="116" t="s">
        <v>34</v>
      </c>
      <c r="B16" s="117"/>
      <c r="C16" s="118">
        <v>7</v>
      </c>
      <c r="D16" s="118">
        <v>307</v>
      </c>
      <c r="E16" s="118">
        <v>27</v>
      </c>
      <c r="F16" s="118">
        <v>73</v>
      </c>
      <c r="G16" s="118">
        <v>23</v>
      </c>
      <c r="H16" s="118">
        <v>131</v>
      </c>
      <c r="I16" s="118">
        <v>29</v>
      </c>
      <c r="J16" s="118">
        <v>24</v>
      </c>
      <c r="K16" s="118">
        <v>23303</v>
      </c>
      <c r="L16" s="118">
        <v>11925</v>
      </c>
      <c r="M16" s="118">
        <v>106</v>
      </c>
      <c r="N16" s="118">
        <v>44</v>
      </c>
    </row>
    <row r="17" spans="1:14" ht="12.75" customHeight="1">
      <c r="A17" s="263" t="s">
        <v>141</v>
      </c>
      <c r="B17" s="263"/>
      <c r="C17" s="118">
        <v>1</v>
      </c>
      <c r="D17" s="118">
        <v>35</v>
      </c>
      <c r="E17" s="118">
        <v>4</v>
      </c>
      <c r="F17" s="118">
        <v>11</v>
      </c>
      <c r="G17" s="118">
        <v>9</v>
      </c>
      <c r="H17" s="118">
        <v>8</v>
      </c>
      <c r="I17" s="118">
        <v>3</v>
      </c>
      <c r="J17" s="118" t="s">
        <v>79</v>
      </c>
      <c r="K17" s="118">
        <v>7150</v>
      </c>
      <c r="L17" s="118">
        <v>4515</v>
      </c>
      <c r="M17" s="118">
        <v>19</v>
      </c>
      <c r="N17" s="118">
        <v>11</v>
      </c>
    </row>
    <row r="18" spans="1:14" ht="12.75">
      <c r="A18" s="263"/>
      <c r="B18" s="263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</row>
    <row r="19" spans="1:14" ht="12.75">
      <c r="A19" s="116" t="s">
        <v>37</v>
      </c>
      <c r="B19" s="117"/>
      <c r="C19" s="118">
        <v>4</v>
      </c>
      <c r="D19" s="118">
        <v>184</v>
      </c>
      <c r="E19" s="118">
        <v>8</v>
      </c>
      <c r="F19" s="118">
        <v>53</v>
      </c>
      <c r="G19" s="118">
        <v>8</v>
      </c>
      <c r="H19" s="118">
        <v>16</v>
      </c>
      <c r="I19" s="118">
        <v>29</v>
      </c>
      <c r="J19" s="118">
        <v>70</v>
      </c>
      <c r="K19" s="118">
        <v>7500</v>
      </c>
      <c r="L19" s="118" t="s">
        <v>79</v>
      </c>
      <c r="M19" s="118">
        <v>24</v>
      </c>
      <c r="N19" s="118">
        <v>8</v>
      </c>
    </row>
    <row r="20" spans="1:14" ht="12.75">
      <c r="A20" s="116" t="s">
        <v>33</v>
      </c>
      <c r="B20" s="117"/>
      <c r="C20" s="118">
        <v>7</v>
      </c>
      <c r="D20" s="118">
        <v>458</v>
      </c>
      <c r="E20" s="118">
        <v>62</v>
      </c>
      <c r="F20" s="118">
        <v>34</v>
      </c>
      <c r="G20" s="118">
        <v>66</v>
      </c>
      <c r="H20" s="118">
        <v>100</v>
      </c>
      <c r="I20" s="118">
        <v>45</v>
      </c>
      <c r="J20" s="118">
        <v>151</v>
      </c>
      <c r="K20" s="118">
        <v>85419</v>
      </c>
      <c r="L20" s="118">
        <v>47312</v>
      </c>
      <c r="M20" s="118">
        <v>55</v>
      </c>
      <c r="N20" s="118">
        <v>24</v>
      </c>
    </row>
    <row r="21" spans="1:14" ht="12.75">
      <c r="A21" s="116" t="s">
        <v>31</v>
      </c>
      <c r="B21" s="117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</row>
    <row r="22" spans="1:14" ht="12.75">
      <c r="A22" s="116" t="s">
        <v>23</v>
      </c>
      <c r="B22" s="117"/>
      <c r="C22" s="118">
        <v>6</v>
      </c>
      <c r="D22" s="118">
        <v>236</v>
      </c>
      <c r="E22" s="118">
        <v>27</v>
      </c>
      <c r="F22" s="118">
        <v>29</v>
      </c>
      <c r="G22" s="118">
        <v>19</v>
      </c>
      <c r="H22" s="118">
        <v>32</v>
      </c>
      <c r="I22" s="118">
        <v>76</v>
      </c>
      <c r="J22" s="118">
        <v>53</v>
      </c>
      <c r="K22" s="118">
        <v>30885</v>
      </c>
      <c r="L22" s="118">
        <v>16492</v>
      </c>
      <c r="M22" s="118">
        <v>45</v>
      </c>
      <c r="N22" s="118">
        <v>20</v>
      </c>
    </row>
    <row r="23" spans="1:14" ht="12.75">
      <c r="A23" s="116" t="s">
        <v>32</v>
      </c>
      <c r="B23" s="117"/>
      <c r="C23" s="118">
        <v>4</v>
      </c>
      <c r="D23" s="118">
        <v>95</v>
      </c>
      <c r="E23" s="118">
        <v>10</v>
      </c>
      <c r="F23" s="118">
        <v>31</v>
      </c>
      <c r="G23" s="118">
        <v>13</v>
      </c>
      <c r="H23" s="118">
        <v>14</v>
      </c>
      <c r="I23" s="118">
        <v>15</v>
      </c>
      <c r="J23" s="118">
        <v>12</v>
      </c>
      <c r="K23" s="118">
        <v>17457</v>
      </c>
      <c r="L23" s="118">
        <v>10777</v>
      </c>
      <c r="M23" s="118">
        <v>13</v>
      </c>
      <c r="N23" s="118">
        <v>8</v>
      </c>
    </row>
    <row r="24" spans="1:14" ht="12.75">
      <c r="A24" s="39"/>
      <c r="B24" s="39"/>
      <c r="C24" s="39"/>
      <c r="D24" s="39"/>
      <c r="E24" s="78"/>
      <c r="F24" s="78"/>
      <c r="G24" s="78"/>
      <c r="H24" s="78"/>
      <c r="I24" s="78"/>
      <c r="J24" s="78"/>
      <c r="K24" s="78"/>
      <c r="L24" s="78"/>
      <c r="M24" s="78"/>
      <c r="N24" s="78"/>
    </row>
    <row r="25" spans="1:14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</sheetData>
  <sheetProtection/>
  <mergeCells count="21">
    <mergeCell ref="D4:J4"/>
    <mergeCell ref="G6:G9"/>
    <mergeCell ref="D6:D9"/>
    <mergeCell ref="N6:N9"/>
    <mergeCell ref="J6:J9"/>
    <mergeCell ref="I6:I9"/>
    <mergeCell ref="C4:C9"/>
    <mergeCell ref="K6:K9"/>
    <mergeCell ref="K5:L5"/>
    <mergeCell ref="E6:E9"/>
    <mergeCell ref="M4:N4"/>
    <mergeCell ref="A17:B18"/>
    <mergeCell ref="A11:B11"/>
    <mergeCell ref="L6:L9"/>
    <mergeCell ref="A4:B9"/>
    <mergeCell ref="D5:J5"/>
    <mergeCell ref="M5:N5"/>
    <mergeCell ref="K4:L4"/>
    <mergeCell ref="F6:F9"/>
    <mergeCell ref="M6:M9"/>
    <mergeCell ref="H6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showGridLines="0" zoomScalePageLayoutView="0" workbookViewId="0" topLeftCell="A1">
      <selection activeCell="A1" sqref="A1:M23"/>
    </sheetView>
  </sheetViews>
  <sheetFormatPr defaultColWidth="9.140625" defaultRowHeight="12.75"/>
  <cols>
    <col min="1" max="1" width="17.28125" style="0" customWidth="1"/>
    <col min="4" max="4" width="10.00390625" style="0" customWidth="1"/>
    <col min="5" max="5" width="9.28125" style="0" customWidth="1"/>
    <col min="7" max="7" width="10.00390625" style="0" customWidth="1"/>
    <col min="10" max="10" width="10.00390625" style="0" customWidth="1"/>
    <col min="12" max="12" width="9.57421875" style="0" customWidth="1"/>
    <col min="13" max="13" width="9.8515625" style="0" customWidth="1"/>
  </cols>
  <sheetData>
    <row r="1" spans="1:13" ht="12.75">
      <c r="A1" s="62" t="s">
        <v>209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>
      <c r="A2" s="63" t="s">
        <v>159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76"/>
      <c r="M3" s="77" t="s">
        <v>56</v>
      </c>
    </row>
    <row r="4" spans="1:1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76"/>
      <c r="M4" s="70" t="s">
        <v>57</v>
      </c>
    </row>
    <row r="5" spans="1:13" ht="12.75" customHeight="1">
      <c r="A5" s="172" t="s">
        <v>78</v>
      </c>
      <c r="B5" s="172" t="s">
        <v>147</v>
      </c>
      <c r="C5" s="182"/>
      <c r="D5" s="173"/>
      <c r="E5" s="172" t="s">
        <v>148</v>
      </c>
      <c r="F5" s="182"/>
      <c r="G5" s="173"/>
      <c r="H5" s="172" t="s">
        <v>149</v>
      </c>
      <c r="I5" s="182"/>
      <c r="J5" s="173"/>
      <c r="K5" s="172" t="s">
        <v>150</v>
      </c>
      <c r="L5" s="182"/>
      <c r="M5" s="173"/>
    </row>
    <row r="6" spans="1:13" ht="12.75">
      <c r="A6" s="170"/>
      <c r="B6" s="174"/>
      <c r="C6" s="205"/>
      <c r="D6" s="175"/>
      <c r="E6" s="174"/>
      <c r="F6" s="205"/>
      <c r="G6" s="175"/>
      <c r="H6" s="174"/>
      <c r="I6" s="205"/>
      <c r="J6" s="175"/>
      <c r="K6" s="174"/>
      <c r="L6" s="205"/>
      <c r="M6" s="175"/>
    </row>
    <row r="7" spans="1:13" ht="12.75">
      <c r="A7" s="170"/>
      <c r="B7" s="180"/>
      <c r="C7" s="206"/>
      <c r="D7" s="181"/>
      <c r="E7" s="180"/>
      <c r="F7" s="206"/>
      <c r="G7" s="181"/>
      <c r="H7" s="180"/>
      <c r="I7" s="206"/>
      <c r="J7" s="181"/>
      <c r="K7" s="180"/>
      <c r="L7" s="206"/>
      <c r="M7" s="181"/>
    </row>
    <row r="8" spans="1:13" ht="12.75" customHeight="1">
      <c r="A8" s="170"/>
      <c r="B8" s="163" t="s">
        <v>145</v>
      </c>
      <c r="C8" s="163" t="s">
        <v>146</v>
      </c>
      <c r="D8" s="163" t="s">
        <v>144</v>
      </c>
      <c r="E8" s="163" t="s">
        <v>145</v>
      </c>
      <c r="F8" s="163" t="s">
        <v>146</v>
      </c>
      <c r="G8" s="163" t="s">
        <v>144</v>
      </c>
      <c r="H8" s="163" t="s">
        <v>145</v>
      </c>
      <c r="I8" s="163" t="s">
        <v>146</v>
      </c>
      <c r="J8" s="163" t="s">
        <v>144</v>
      </c>
      <c r="K8" s="163" t="s">
        <v>145</v>
      </c>
      <c r="L8" s="163" t="s">
        <v>146</v>
      </c>
      <c r="M8" s="163" t="s">
        <v>144</v>
      </c>
    </row>
    <row r="9" spans="1:13" ht="12.75" customHeight="1">
      <c r="A9" s="170"/>
      <c r="B9" s="203"/>
      <c r="C9" s="164"/>
      <c r="D9" s="164"/>
      <c r="E9" s="203"/>
      <c r="F9" s="164"/>
      <c r="G9" s="164"/>
      <c r="H9" s="203"/>
      <c r="I9" s="164"/>
      <c r="J9" s="164"/>
      <c r="K9" s="203"/>
      <c r="L9" s="164"/>
      <c r="M9" s="164"/>
    </row>
    <row r="10" spans="1:13" ht="12.75" customHeight="1">
      <c r="A10" s="170"/>
      <c r="B10" s="203"/>
      <c r="C10" s="164"/>
      <c r="D10" s="164"/>
      <c r="E10" s="203"/>
      <c r="F10" s="164"/>
      <c r="G10" s="164"/>
      <c r="H10" s="203"/>
      <c r="I10" s="164"/>
      <c r="J10" s="164"/>
      <c r="K10" s="203"/>
      <c r="L10" s="164"/>
      <c r="M10" s="164"/>
    </row>
    <row r="11" spans="1:13" ht="12.75">
      <c r="A11" s="170"/>
      <c r="B11" s="203"/>
      <c r="C11" s="164"/>
      <c r="D11" s="164"/>
      <c r="E11" s="203"/>
      <c r="F11" s="164"/>
      <c r="G11" s="164"/>
      <c r="H11" s="203"/>
      <c r="I11" s="164"/>
      <c r="J11" s="164"/>
      <c r="K11" s="203"/>
      <c r="L11" s="164"/>
      <c r="M11" s="164"/>
    </row>
    <row r="12" spans="1:13" ht="12.75">
      <c r="A12" s="170"/>
      <c r="B12" s="203"/>
      <c r="C12" s="164"/>
      <c r="D12" s="164"/>
      <c r="E12" s="203"/>
      <c r="F12" s="164"/>
      <c r="G12" s="164"/>
      <c r="H12" s="203"/>
      <c r="I12" s="164"/>
      <c r="J12" s="164"/>
      <c r="K12" s="203"/>
      <c r="L12" s="164"/>
      <c r="M12" s="164"/>
    </row>
    <row r="13" spans="1:13" ht="12.75">
      <c r="A13" s="171"/>
      <c r="B13" s="204"/>
      <c r="C13" s="165"/>
      <c r="D13" s="165"/>
      <c r="E13" s="204"/>
      <c r="F13" s="165"/>
      <c r="G13" s="165"/>
      <c r="H13" s="204"/>
      <c r="I13" s="165"/>
      <c r="J13" s="165"/>
      <c r="K13" s="204"/>
      <c r="L13" s="165"/>
      <c r="M13" s="165"/>
    </row>
    <row r="14" spans="1:13" ht="12.75">
      <c r="A14" s="11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1:13" ht="12.75">
      <c r="A15" s="60" t="s">
        <v>0</v>
      </c>
      <c r="B15" s="150">
        <v>9</v>
      </c>
      <c r="C15" s="150">
        <v>440</v>
      </c>
      <c r="D15" s="150">
        <v>45775</v>
      </c>
      <c r="E15" s="150">
        <v>8</v>
      </c>
      <c r="F15" s="150">
        <v>58</v>
      </c>
      <c r="G15" s="150">
        <v>9756</v>
      </c>
      <c r="H15" s="150">
        <v>5</v>
      </c>
      <c r="I15" s="150">
        <v>254</v>
      </c>
      <c r="J15" s="150">
        <v>23445</v>
      </c>
      <c r="K15" s="150">
        <v>3</v>
      </c>
      <c r="L15" s="150">
        <v>134</v>
      </c>
      <c r="M15" s="150">
        <v>12606</v>
      </c>
    </row>
    <row r="16" spans="1:13" ht="12.75">
      <c r="A16" s="38" t="s">
        <v>151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6" t="s">
        <v>20</v>
      </c>
      <c r="B17" s="84">
        <v>1</v>
      </c>
      <c r="C17" s="84">
        <v>46</v>
      </c>
      <c r="D17" s="84">
        <v>3690</v>
      </c>
      <c r="E17" s="145">
        <v>2</v>
      </c>
      <c r="F17" s="145">
        <v>17</v>
      </c>
      <c r="G17" s="145">
        <v>3906</v>
      </c>
      <c r="H17" s="145">
        <v>1</v>
      </c>
      <c r="I17" s="145">
        <v>7</v>
      </c>
      <c r="J17" s="145">
        <v>2906</v>
      </c>
      <c r="K17" s="145">
        <v>1</v>
      </c>
      <c r="L17" s="145">
        <v>7</v>
      </c>
      <c r="M17" s="145">
        <v>2906</v>
      </c>
    </row>
    <row r="18" spans="1:13" ht="12.75">
      <c r="A18" s="26" t="s">
        <v>34</v>
      </c>
      <c r="B18" s="145">
        <v>1</v>
      </c>
      <c r="C18" s="145">
        <v>127</v>
      </c>
      <c r="D18" s="145">
        <v>9700</v>
      </c>
      <c r="E18" s="145">
        <v>1</v>
      </c>
      <c r="F18" s="145" t="s">
        <v>79</v>
      </c>
      <c r="G18" s="145" t="s">
        <v>79</v>
      </c>
      <c r="H18" s="145">
        <v>1</v>
      </c>
      <c r="I18" s="145">
        <v>127</v>
      </c>
      <c r="J18" s="145">
        <v>9700</v>
      </c>
      <c r="K18" s="145">
        <v>1</v>
      </c>
      <c r="L18" s="145">
        <v>127</v>
      </c>
      <c r="M18" s="145">
        <v>9700</v>
      </c>
    </row>
    <row r="19" spans="1:13" ht="12.75">
      <c r="A19" s="26" t="s">
        <v>37</v>
      </c>
      <c r="B19" s="145" t="s">
        <v>79</v>
      </c>
      <c r="C19" s="145" t="s">
        <v>79</v>
      </c>
      <c r="D19" s="145" t="s">
        <v>79</v>
      </c>
      <c r="E19" s="145">
        <v>2</v>
      </c>
      <c r="F19" s="145">
        <v>12</v>
      </c>
      <c r="G19" s="145">
        <v>50</v>
      </c>
      <c r="H19" s="145" t="s">
        <v>79</v>
      </c>
      <c r="I19" s="145" t="s">
        <v>79</v>
      </c>
      <c r="J19" s="145" t="s">
        <v>79</v>
      </c>
      <c r="K19" s="145" t="s">
        <v>79</v>
      </c>
      <c r="L19" s="145" t="s">
        <v>79</v>
      </c>
      <c r="M19" s="145" t="s">
        <v>79</v>
      </c>
    </row>
    <row r="20" spans="1:13" ht="12.75">
      <c r="A20" s="26" t="s">
        <v>33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</row>
    <row r="21" spans="1:13" ht="12.75">
      <c r="A21" s="26" t="s">
        <v>31</v>
      </c>
      <c r="B21" s="145">
        <v>2</v>
      </c>
      <c r="C21" s="145">
        <v>49</v>
      </c>
      <c r="D21" s="145">
        <v>10952</v>
      </c>
      <c r="E21" s="145">
        <v>1</v>
      </c>
      <c r="F21" s="145">
        <v>16</v>
      </c>
      <c r="G21" s="145">
        <v>2800</v>
      </c>
      <c r="H21" s="145">
        <v>2</v>
      </c>
      <c r="I21" s="145">
        <v>120</v>
      </c>
      <c r="J21" s="145">
        <v>10839</v>
      </c>
      <c r="K21" s="145" t="s">
        <v>79</v>
      </c>
      <c r="L21" s="145" t="s">
        <v>79</v>
      </c>
      <c r="M21" s="145" t="s">
        <v>79</v>
      </c>
    </row>
    <row r="22" spans="1:13" ht="12.75">
      <c r="A22" s="26" t="s">
        <v>23</v>
      </c>
      <c r="B22" s="2">
        <v>5</v>
      </c>
      <c r="C22" s="2">
        <v>218</v>
      </c>
      <c r="D22" s="2">
        <v>21433</v>
      </c>
      <c r="E22" s="145">
        <v>1</v>
      </c>
      <c r="F22" s="145" t="s">
        <v>79</v>
      </c>
      <c r="G22" s="145" t="s">
        <v>79</v>
      </c>
      <c r="H22" s="145">
        <v>1</v>
      </c>
      <c r="I22" s="145" t="s">
        <v>79</v>
      </c>
      <c r="J22" s="145" t="s">
        <v>79</v>
      </c>
      <c r="K22" s="145">
        <v>1</v>
      </c>
      <c r="L22" s="145" t="s">
        <v>79</v>
      </c>
      <c r="M22" s="145" t="s">
        <v>79</v>
      </c>
    </row>
    <row r="23" spans="1:13" ht="12.75">
      <c r="A23" s="9" t="s">
        <v>32</v>
      </c>
      <c r="B23" s="145" t="s">
        <v>79</v>
      </c>
      <c r="C23" s="145" t="s">
        <v>79</v>
      </c>
      <c r="D23" s="145" t="s">
        <v>79</v>
      </c>
      <c r="E23" s="2">
        <v>1</v>
      </c>
      <c r="F23" s="2">
        <v>13</v>
      </c>
      <c r="G23" s="84">
        <v>3000</v>
      </c>
      <c r="H23" s="4" t="s">
        <v>79</v>
      </c>
      <c r="I23" s="4" t="s">
        <v>79</v>
      </c>
      <c r="J23" s="4" t="s">
        <v>79</v>
      </c>
      <c r="K23" s="4" t="s">
        <v>79</v>
      </c>
      <c r="L23" s="4" t="s">
        <v>79</v>
      </c>
      <c r="M23" s="4" t="s">
        <v>79</v>
      </c>
    </row>
    <row r="24" spans="2:13" ht="12.75">
      <c r="B24" s="7"/>
      <c r="C24" s="7"/>
      <c r="D24" s="7"/>
      <c r="E24" s="7"/>
      <c r="F24" s="7"/>
      <c r="G24" s="7"/>
      <c r="K24" s="7"/>
      <c r="L24" s="7"/>
      <c r="M24" s="7"/>
    </row>
  </sheetData>
  <sheetProtection/>
  <mergeCells count="17">
    <mergeCell ref="H5:J7"/>
    <mergeCell ref="H8:H13"/>
    <mergeCell ref="I8:I13"/>
    <mergeCell ref="J8:J13"/>
    <mergeCell ref="K5:M7"/>
    <mergeCell ref="K8:K13"/>
    <mergeCell ref="L8:L13"/>
    <mergeCell ref="M8:M13"/>
    <mergeCell ref="A5:A13"/>
    <mergeCell ref="B8:B13"/>
    <mergeCell ref="C8:C13"/>
    <mergeCell ref="D8:D13"/>
    <mergeCell ref="B5:D7"/>
    <mergeCell ref="E5:G7"/>
    <mergeCell ref="E8:E13"/>
    <mergeCell ref="F8:F13"/>
    <mergeCell ref="G8:G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F17"/>
  <sheetViews>
    <sheetView zoomScalePageLayoutView="0" workbookViewId="0" topLeftCell="A1">
      <selection activeCell="I25" sqref="I25"/>
    </sheetView>
  </sheetViews>
  <sheetFormatPr defaultColWidth="9.140625" defaultRowHeight="12.75"/>
  <cols>
    <col min="2" max="2" width="16.28125" style="0" customWidth="1"/>
    <col min="3" max="3" width="12.421875" style="0" customWidth="1"/>
    <col min="4" max="4" width="20.28125" style="0" customWidth="1"/>
  </cols>
  <sheetData>
    <row r="1" spans="1:6" ht="12.75">
      <c r="A1" s="94" t="s">
        <v>208</v>
      </c>
      <c r="B1" s="95"/>
      <c r="C1" s="100"/>
      <c r="D1" s="100"/>
      <c r="E1" s="95"/>
      <c r="F1" s="105"/>
    </row>
    <row r="2" spans="1:6" ht="12.75">
      <c r="A2" s="97" t="s">
        <v>196</v>
      </c>
      <c r="B2" s="95"/>
      <c r="C2" s="100"/>
      <c r="D2" s="100"/>
      <c r="E2" s="95"/>
      <c r="F2" s="111"/>
    </row>
    <row r="3" spans="1:6" ht="12.75">
      <c r="A3" s="95"/>
      <c r="B3" s="95"/>
      <c r="C3" s="100"/>
      <c r="D3" s="100"/>
      <c r="E3" s="95"/>
      <c r="F3" s="121"/>
    </row>
    <row r="4" spans="1:6" ht="12.75">
      <c r="A4" s="274" t="s">
        <v>197</v>
      </c>
      <c r="B4" s="275"/>
      <c r="C4" s="280" t="s">
        <v>198</v>
      </c>
      <c r="D4" s="280" t="s">
        <v>199</v>
      </c>
      <c r="E4" s="274" t="s">
        <v>200</v>
      </c>
      <c r="F4" s="275"/>
    </row>
    <row r="5" spans="1:6" ht="12.75">
      <c r="A5" s="276"/>
      <c r="B5" s="277"/>
      <c r="C5" s="281"/>
      <c r="D5" s="281"/>
      <c r="E5" s="276"/>
      <c r="F5" s="277"/>
    </row>
    <row r="6" spans="1:6" ht="12.75">
      <c r="A6" s="276"/>
      <c r="B6" s="277"/>
      <c r="C6" s="281"/>
      <c r="D6" s="281"/>
      <c r="E6" s="276"/>
      <c r="F6" s="277"/>
    </row>
    <row r="7" spans="1:6" ht="12.75">
      <c r="A7" s="276"/>
      <c r="B7" s="277"/>
      <c r="C7" s="281"/>
      <c r="D7" s="281"/>
      <c r="E7" s="276"/>
      <c r="F7" s="277"/>
    </row>
    <row r="8" spans="1:6" ht="12.75">
      <c r="A8" s="276"/>
      <c r="B8" s="277"/>
      <c r="C8" s="281"/>
      <c r="D8" s="281"/>
      <c r="E8" s="276"/>
      <c r="F8" s="277"/>
    </row>
    <row r="9" spans="1:6" ht="12.75">
      <c r="A9" s="276"/>
      <c r="B9" s="277"/>
      <c r="C9" s="281"/>
      <c r="D9" s="281"/>
      <c r="E9" s="276"/>
      <c r="F9" s="277"/>
    </row>
    <row r="10" spans="1:6" ht="12.75">
      <c r="A10" s="276"/>
      <c r="B10" s="277"/>
      <c r="C10" s="281"/>
      <c r="D10" s="281"/>
      <c r="E10" s="276"/>
      <c r="F10" s="277"/>
    </row>
    <row r="11" spans="1:6" ht="12.75">
      <c r="A11" s="278"/>
      <c r="B11" s="279"/>
      <c r="C11" s="282"/>
      <c r="D11" s="282"/>
      <c r="E11" s="278"/>
      <c r="F11" s="279"/>
    </row>
    <row r="12" spans="1:6" ht="12.75">
      <c r="A12" s="122"/>
      <c r="B12" s="122"/>
      <c r="C12" s="100"/>
      <c r="D12" s="100"/>
      <c r="E12" s="122"/>
      <c r="F12" s="122"/>
    </row>
    <row r="13" spans="1:6" ht="12.75">
      <c r="A13" s="99" t="s">
        <v>0</v>
      </c>
      <c r="B13" s="122"/>
      <c r="C13" s="100"/>
      <c r="D13" s="100"/>
      <c r="E13" s="122"/>
      <c r="F13" s="121" t="s">
        <v>151</v>
      </c>
    </row>
    <row r="14" spans="1:6" ht="12.75">
      <c r="A14" s="99"/>
      <c r="B14" s="122"/>
      <c r="C14" s="100"/>
      <c r="D14" s="100"/>
      <c r="E14" s="122"/>
      <c r="F14" s="121"/>
    </row>
    <row r="15" spans="1:6" ht="12.75">
      <c r="A15" s="99" t="s">
        <v>201</v>
      </c>
      <c r="B15" s="122"/>
      <c r="C15" s="150">
        <v>8</v>
      </c>
      <c r="D15" s="150">
        <v>4</v>
      </c>
      <c r="E15" s="122"/>
      <c r="F15" s="121" t="s">
        <v>202</v>
      </c>
    </row>
    <row r="16" spans="1:6" ht="12.75">
      <c r="A16" s="123" t="s">
        <v>203</v>
      </c>
      <c r="B16" s="124"/>
      <c r="C16" s="102">
        <v>74</v>
      </c>
      <c r="D16" s="102">
        <v>76</v>
      </c>
      <c r="E16" s="122"/>
      <c r="F16" s="125" t="s">
        <v>204</v>
      </c>
    </row>
    <row r="17" spans="1:6" ht="12.75">
      <c r="A17" s="123" t="s">
        <v>205</v>
      </c>
      <c r="B17" s="123"/>
      <c r="C17" s="102">
        <v>3000385</v>
      </c>
      <c r="D17" s="102">
        <v>325823</v>
      </c>
      <c r="E17" s="122"/>
      <c r="F17" s="126" t="s">
        <v>206</v>
      </c>
    </row>
  </sheetData>
  <sheetProtection/>
  <mergeCells count="4">
    <mergeCell ref="A4:B11"/>
    <mergeCell ref="C4:C11"/>
    <mergeCell ref="D4:D11"/>
    <mergeCell ref="E4:F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41"/>
  <sheetViews>
    <sheetView zoomScalePageLayoutView="0" workbookViewId="0" topLeftCell="A19">
      <selection activeCell="A1" sqref="A1:D21"/>
    </sheetView>
  </sheetViews>
  <sheetFormatPr defaultColWidth="9.140625" defaultRowHeight="12.75"/>
  <cols>
    <col min="1" max="1" width="26.140625" style="0" customWidth="1"/>
    <col min="2" max="2" width="22.140625" style="0" customWidth="1"/>
    <col min="3" max="3" width="20.140625" style="0" customWidth="1"/>
    <col min="4" max="4" width="23.140625" style="0" customWidth="1"/>
  </cols>
  <sheetData>
    <row r="1" spans="1:4" ht="12.75">
      <c r="A1" s="21" t="s">
        <v>192</v>
      </c>
      <c r="B1" s="21"/>
      <c r="C1" s="21"/>
      <c r="D1" s="21"/>
    </row>
    <row r="2" spans="1:4" ht="12.75">
      <c r="A2" s="22" t="s">
        <v>75</v>
      </c>
      <c r="B2" s="22"/>
      <c r="C2" s="96"/>
      <c r="D2" s="157" t="s">
        <v>56</v>
      </c>
    </row>
    <row r="3" spans="1:4" ht="12.75">
      <c r="A3" s="11"/>
      <c r="B3" s="11"/>
      <c r="C3" s="96"/>
      <c r="D3" s="121" t="s">
        <v>57</v>
      </c>
    </row>
    <row r="4" spans="1:4" ht="12.75" customHeight="1">
      <c r="A4" s="166" t="s">
        <v>80</v>
      </c>
      <c r="B4" s="169" t="s">
        <v>215</v>
      </c>
      <c r="C4" s="42"/>
      <c r="D4" s="43"/>
    </row>
    <row r="5" spans="1:4" ht="12.75">
      <c r="A5" s="167"/>
      <c r="B5" s="170"/>
      <c r="C5" s="158" t="s">
        <v>50</v>
      </c>
      <c r="D5" s="23" t="s">
        <v>21</v>
      </c>
    </row>
    <row r="6" spans="1:4" ht="12.75">
      <c r="A6" s="167"/>
      <c r="B6" s="170"/>
      <c r="C6" s="44" t="s">
        <v>51</v>
      </c>
      <c r="D6" s="24" t="s">
        <v>15</v>
      </c>
    </row>
    <row r="7" spans="1:4" ht="12.75">
      <c r="A7" s="167"/>
      <c r="B7" s="170"/>
      <c r="C7" s="45"/>
      <c r="D7" s="46"/>
    </row>
    <row r="8" spans="1:4" ht="12.75">
      <c r="A8" s="167"/>
      <c r="B8" s="170"/>
      <c r="C8" s="44"/>
      <c r="D8" s="32"/>
    </row>
    <row r="9" spans="1:4" ht="12.75">
      <c r="A9" s="168"/>
      <c r="B9" s="171"/>
      <c r="C9" s="47"/>
      <c r="D9" s="48"/>
    </row>
    <row r="10" spans="1:4" ht="12.75">
      <c r="A10" s="142"/>
      <c r="B10" s="140"/>
      <c r="C10" s="99"/>
      <c r="D10" s="99"/>
    </row>
    <row r="11" spans="1:14" ht="12.75">
      <c r="A11" s="26" t="s">
        <v>0</v>
      </c>
      <c r="B11" s="93">
        <v>27</v>
      </c>
      <c r="C11" s="93">
        <v>232</v>
      </c>
      <c r="D11" s="93">
        <v>30200</v>
      </c>
      <c r="F11" s="7"/>
      <c r="G11" s="7"/>
      <c r="H11" s="7"/>
      <c r="I11" s="7"/>
      <c r="J11" s="7"/>
      <c r="K11" s="7"/>
      <c r="L11" s="7"/>
      <c r="M11" s="7"/>
      <c r="N11" s="7"/>
    </row>
    <row r="12" spans="1:4" ht="12.75">
      <c r="A12" s="38" t="s">
        <v>151</v>
      </c>
      <c r="B12" s="38"/>
      <c r="C12" s="17"/>
      <c r="D12" s="17"/>
    </row>
    <row r="13" spans="1:10" ht="12.75">
      <c r="A13" s="26" t="s">
        <v>19</v>
      </c>
      <c r="B13" s="146">
        <v>3</v>
      </c>
      <c r="C13" s="146">
        <v>1</v>
      </c>
      <c r="D13" s="146">
        <v>250</v>
      </c>
      <c r="E13" s="49"/>
      <c r="F13" s="49"/>
      <c r="G13" s="49"/>
      <c r="H13" s="49"/>
      <c r="I13" s="49"/>
      <c r="J13" s="49"/>
    </row>
    <row r="14" spans="1:4" ht="12.75">
      <c r="A14" s="26" t="s">
        <v>63</v>
      </c>
      <c r="B14" s="146">
        <v>1</v>
      </c>
      <c r="C14" s="146" t="s">
        <v>79</v>
      </c>
      <c r="D14" s="146" t="s">
        <v>79</v>
      </c>
    </row>
    <row r="15" spans="1:6" ht="12.75">
      <c r="A15" s="26" t="s">
        <v>17</v>
      </c>
      <c r="B15" s="146">
        <v>4</v>
      </c>
      <c r="C15" s="146">
        <v>99</v>
      </c>
      <c r="D15" s="146">
        <v>11200</v>
      </c>
      <c r="E15" s="49"/>
      <c r="F15" s="49"/>
    </row>
    <row r="16" spans="1:4" ht="12.75">
      <c r="A16" s="26" t="s">
        <v>2</v>
      </c>
      <c r="B16" s="146">
        <v>1</v>
      </c>
      <c r="C16" s="146" t="s">
        <v>79</v>
      </c>
      <c r="D16" s="146" t="s">
        <v>79</v>
      </c>
    </row>
    <row r="17" spans="1:4" ht="12.75">
      <c r="A17" s="26" t="s">
        <v>38</v>
      </c>
      <c r="B17" s="146">
        <v>2</v>
      </c>
      <c r="C17" s="146">
        <v>4</v>
      </c>
      <c r="D17" s="146">
        <v>2000</v>
      </c>
    </row>
    <row r="18" spans="1:4" ht="12.75">
      <c r="A18" s="26" t="s">
        <v>37</v>
      </c>
      <c r="B18" s="146">
        <v>5</v>
      </c>
      <c r="C18" s="146">
        <v>71</v>
      </c>
      <c r="D18" s="146">
        <v>700</v>
      </c>
    </row>
    <row r="19" spans="1:4" ht="12.75">
      <c r="A19" s="41" t="s">
        <v>28</v>
      </c>
      <c r="B19" s="146">
        <v>7</v>
      </c>
      <c r="C19" s="146">
        <v>44</v>
      </c>
      <c r="D19" s="146">
        <v>13800</v>
      </c>
    </row>
    <row r="20" spans="1:4" ht="12.75">
      <c r="A20" s="26" t="s">
        <v>23</v>
      </c>
      <c r="B20" s="146">
        <v>3</v>
      </c>
      <c r="C20" s="146">
        <v>7</v>
      </c>
      <c r="D20" s="146">
        <v>1550</v>
      </c>
    </row>
    <row r="21" spans="1:4" ht="12.75">
      <c r="A21" s="41" t="s">
        <v>32</v>
      </c>
      <c r="B21" s="146">
        <v>1</v>
      </c>
      <c r="C21" s="146">
        <v>6</v>
      </c>
      <c r="D21" s="146">
        <v>700</v>
      </c>
    </row>
    <row r="22" ht="12.75">
      <c r="C22" s="2"/>
    </row>
    <row r="23" ht="12.75">
      <c r="C23" s="2"/>
    </row>
    <row r="25" spans="1:4" ht="12.75">
      <c r="A25" s="7"/>
      <c r="B25" s="7"/>
      <c r="C25" s="7"/>
      <c r="D25" s="7"/>
    </row>
    <row r="38" ht="12.75">
      <c r="C38" s="4"/>
    </row>
    <row r="39" ht="12.75">
      <c r="C39" s="4"/>
    </row>
    <row r="40" ht="12.75">
      <c r="C40" s="4"/>
    </row>
    <row r="41" ht="12.75">
      <c r="C41" s="4"/>
    </row>
  </sheetData>
  <sheetProtection/>
  <mergeCells count="2">
    <mergeCell ref="A4:A9"/>
    <mergeCell ref="B4:B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J24"/>
  <sheetViews>
    <sheetView zoomScalePageLayoutView="0" workbookViewId="0" topLeftCell="A1">
      <selection activeCell="A1" sqref="A1:Q22"/>
    </sheetView>
  </sheetViews>
  <sheetFormatPr defaultColWidth="9.140625" defaultRowHeight="12.75"/>
  <cols>
    <col min="1" max="1" width="10.57421875" style="0" customWidth="1"/>
    <col min="2" max="2" width="10.8515625" style="0" customWidth="1"/>
    <col min="3" max="3" width="7.8515625" style="0" customWidth="1"/>
    <col min="4" max="5" width="5.7109375" style="0" customWidth="1"/>
    <col min="6" max="6" width="6.57421875" style="0" customWidth="1"/>
    <col min="7" max="10" width="5.7109375" style="0" customWidth="1"/>
    <col min="11" max="11" width="6.8515625" style="0" customWidth="1"/>
    <col min="12" max="12" width="5.7109375" style="0" customWidth="1"/>
  </cols>
  <sheetData>
    <row r="1" spans="1:17" ht="12.75">
      <c r="A1" s="9" t="s">
        <v>193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  <c r="P1" s="11"/>
      <c r="Q1" s="11"/>
    </row>
    <row r="2" spans="1:17" ht="12.75">
      <c r="A2" s="16" t="s">
        <v>55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78" t="s">
        <v>56</v>
      </c>
      <c r="Q2" s="178"/>
    </row>
    <row r="3" spans="1:17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79" t="s">
        <v>57</v>
      </c>
      <c r="Q3" s="179"/>
    </row>
    <row r="4" spans="1:17" ht="12.75" customHeight="1">
      <c r="A4" s="172" t="s">
        <v>78</v>
      </c>
      <c r="B4" s="173"/>
      <c r="C4" s="172" t="s">
        <v>52</v>
      </c>
      <c r="D4" s="172" t="s">
        <v>84</v>
      </c>
      <c r="E4" s="182"/>
      <c r="F4" s="182"/>
      <c r="G4" s="182"/>
      <c r="H4" s="182"/>
      <c r="I4" s="182"/>
      <c r="J4" s="182"/>
      <c r="K4" s="182"/>
      <c r="L4" s="173"/>
      <c r="M4" s="172" t="s">
        <v>53</v>
      </c>
      <c r="N4" s="173"/>
      <c r="O4" s="172" t="s">
        <v>83</v>
      </c>
      <c r="P4" s="173"/>
      <c r="Q4" s="163" t="s">
        <v>54</v>
      </c>
    </row>
    <row r="5" spans="1:17" ht="12.75" customHeight="1">
      <c r="A5" s="174"/>
      <c r="B5" s="175"/>
      <c r="C5" s="174"/>
      <c r="D5" s="183" t="s">
        <v>85</v>
      </c>
      <c r="E5" s="184"/>
      <c r="F5" s="184"/>
      <c r="G5" s="184"/>
      <c r="H5" s="184"/>
      <c r="I5" s="184"/>
      <c r="J5" s="184"/>
      <c r="K5" s="184"/>
      <c r="L5" s="185"/>
      <c r="M5" s="174"/>
      <c r="N5" s="175"/>
      <c r="O5" s="174"/>
      <c r="P5" s="175"/>
      <c r="Q5" s="164"/>
    </row>
    <row r="6" spans="1:17" ht="24.75" customHeight="1">
      <c r="A6" s="174"/>
      <c r="B6" s="175"/>
      <c r="C6" s="174"/>
      <c r="D6" s="163" t="s">
        <v>87</v>
      </c>
      <c r="E6" s="163" t="s">
        <v>92</v>
      </c>
      <c r="F6" s="163" t="s">
        <v>94</v>
      </c>
      <c r="G6" s="163" t="s">
        <v>96</v>
      </c>
      <c r="H6" s="163" t="s">
        <v>97</v>
      </c>
      <c r="I6" s="163" t="s">
        <v>99</v>
      </c>
      <c r="J6" s="163" t="s">
        <v>101</v>
      </c>
      <c r="K6" s="163" t="s">
        <v>88</v>
      </c>
      <c r="L6" s="163" t="s">
        <v>102</v>
      </c>
      <c r="M6" s="187" t="s">
        <v>76</v>
      </c>
      <c r="N6" s="181"/>
      <c r="O6" s="176" t="s">
        <v>39</v>
      </c>
      <c r="P6" s="177"/>
      <c r="Q6" s="164"/>
    </row>
    <row r="7" spans="1:17" ht="22.5" customHeight="1">
      <c r="A7" s="174"/>
      <c r="B7" s="175"/>
      <c r="C7" s="174"/>
      <c r="D7" s="164"/>
      <c r="E7" s="164"/>
      <c r="F7" s="164"/>
      <c r="G7" s="164"/>
      <c r="H7" s="164"/>
      <c r="I7" s="164"/>
      <c r="J7" s="164"/>
      <c r="K7" s="164"/>
      <c r="L7" s="164"/>
      <c r="M7" s="186" t="s">
        <v>81</v>
      </c>
      <c r="N7" s="160" t="s">
        <v>82</v>
      </c>
      <c r="O7" s="160" t="s">
        <v>81</v>
      </c>
      <c r="P7" s="160" t="s">
        <v>82</v>
      </c>
      <c r="Q7" s="164"/>
    </row>
    <row r="8" spans="1:17" ht="48">
      <c r="A8" s="180"/>
      <c r="B8" s="181"/>
      <c r="C8" s="180"/>
      <c r="D8" s="12" t="s">
        <v>86</v>
      </c>
      <c r="E8" s="12" t="s">
        <v>93</v>
      </c>
      <c r="F8" s="12" t="s">
        <v>89</v>
      </c>
      <c r="G8" s="12" t="s">
        <v>95</v>
      </c>
      <c r="H8" s="12" t="s">
        <v>98</v>
      </c>
      <c r="I8" s="12" t="s">
        <v>100</v>
      </c>
      <c r="J8" s="12" t="s">
        <v>90</v>
      </c>
      <c r="K8" s="12" t="s">
        <v>91</v>
      </c>
      <c r="L8" s="12" t="s">
        <v>103</v>
      </c>
      <c r="M8" s="186"/>
      <c r="N8" s="160"/>
      <c r="O8" s="160"/>
      <c r="P8" s="160"/>
      <c r="Q8" s="165"/>
    </row>
    <row r="9" spans="1:17" ht="12.75">
      <c r="A9" s="13"/>
      <c r="B9" s="13"/>
      <c r="C9" s="14"/>
      <c r="D9" s="13"/>
      <c r="E9" s="15"/>
      <c r="F9" s="15"/>
      <c r="G9" s="13"/>
      <c r="H9" s="13"/>
      <c r="I9" s="13"/>
      <c r="J9" s="13"/>
      <c r="K9" s="13"/>
      <c r="L9" s="13"/>
      <c r="M9" s="15"/>
      <c r="N9" s="15"/>
      <c r="O9" s="15"/>
      <c r="P9" s="13"/>
      <c r="Q9" s="13"/>
    </row>
    <row r="10" spans="1:36" ht="12.75">
      <c r="A10" s="9" t="s">
        <v>0</v>
      </c>
      <c r="B10" s="9"/>
      <c r="C10" s="144">
        <v>38</v>
      </c>
      <c r="D10" s="144">
        <v>13</v>
      </c>
      <c r="E10" s="144">
        <v>8</v>
      </c>
      <c r="F10" s="93">
        <v>1</v>
      </c>
      <c r="G10" s="144">
        <v>8</v>
      </c>
      <c r="H10" s="144">
        <v>2</v>
      </c>
      <c r="I10" s="144">
        <v>1</v>
      </c>
      <c r="J10" s="93" t="s">
        <v>79</v>
      </c>
      <c r="K10" s="93">
        <v>1</v>
      </c>
      <c r="L10" s="144">
        <v>4</v>
      </c>
      <c r="M10" s="143">
        <v>3911</v>
      </c>
      <c r="N10" s="143">
        <v>1522</v>
      </c>
      <c r="O10" s="143">
        <v>56616</v>
      </c>
      <c r="P10" s="143">
        <v>25488</v>
      </c>
      <c r="Q10" s="143">
        <v>60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17" ht="12.75">
      <c r="A11" s="16" t="s">
        <v>151</v>
      </c>
      <c r="B11" s="1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75">
      <c r="A12" s="18" t="s">
        <v>16</v>
      </c>
      <c r="B12" s="18"/>
      <c r="C12" s="145">
        <v>2</v>
      </c>
      <c r="D12" s="146">
        <v>1</v>
      </c>
      <c r="E12" s="145">
        <v>1</v>
      </c>
      <c r="F12" s="146" t="s">
        <v>79</v>
      </c>
      <c r="G12" s="146" t="s">
        <v>79</v>
      </c>
      <c r="H12" s="146" t="s">
        <v>79</v>
      </c>
      <c r="I12" s="146" t="s">
        <v>79</v>
      </c>
      <c r="J12" s="146" t="s">
        <v>79</v>
      </c>
      <c r="K12" s="146" t="s">
        <v>79</v>
      </c>
      <c r="L12" s="146" t="s">
        <v>79</v>
      </c>
      <c r="M12" s="145">
        <v>108</v>
      </c>
      <c r="N12" s="145">
        <v>63</v>
      </c>
      <c r="O12" s="145">
        <v>2000</v>
      </c>
      <c r="P12" s="145">
        <v>1200</v>
      </c>
      <c r="Q12" s="145">
        <v>1</v>
      </c>
    </row>
    <row r="13" spans="1:17" ht="12.75">
      <c r="A13" s="55" t="s">
        <v>63</v>
      </c>
      <c r="B13" s="55"/>
      <c r="C13" s="145">
        <v>1</v>
      </c>
      <c r="D13" s="146" t="s">
        <v>79</v>
      </c>
      <c r="E13" s="146" t="s">
        <v>79</v>
      </c>
      <c r="F13" s="146" t="s">
        <v>79</v>
      </c>
      <c r="G13" s="146" t="s">
        <v>79</v>
      </c>
      <c r="H13" s="146" t="s">
        <v>79</v>
      </c>
      <c r="I13" s="146" t="s">
        <v>79</v>
      </c>
      <c r="J13" s="146" t="s">
        <v>79</v>
      </c>
      <c r="K13" s="146" t="s">
        <v>79</v>
      </c>
      <c r="L13" s="146">
        <v>1</v>
      </c>
      <c r="M13" s="145">
        <v>350</v>
      </c>
      <c r="N13" s="145">
        <v>180</v>
      </c>
      <c r="O13" s="145">
        <v>2000</v>
      </c>
      <c r="P13" s="145">
        <v>1100</v>
      </c>
      <c r="Q13" s="145">
        <v>1</v>
      </c>
    </row>
    <row r="14" spans="1:17" ht="12.75">
      <c r="A14" s="9" t="s">
        <v>17</v>
      </c>
      <c r="B14" s="9"/>
      <c r="C14" s="145">
        <v>8</v>
      </c>
      <c r="D14" s="146">
        <v>3</v>
      </c>
      <c r="E14" s="145">
        <v>2</v>
      </c>
      <c r="F14" s="146">
        <v>1</v>
      </c>
      <c r="G14" s="146">
        <v>2</v>
      </c>
      <c r="H14" s="146" t="s">
        <v>79</v>
      </c>
      <c r="I14" s="146" t="s">
        <v>79</v>
      </c>
      <c r="J14" s="146" t="s">
        <v>79</v>
      </c>
      <c r="K14" s="146" t="s">
        <v>79</v>
      </c>
      <c r="L14" s="146" t="s">
        <v>79</v>
      </c>
      <c r="M14" s="145">
        <v>739</v>
      </c>
      <c r="N14" s="145">
        <v>192</v>
      </c>
      <c r="O14" s="145">
        <v>9020</v>
      </c>
      <c r="P14" s="145">
        <v>3645</v>
      </c>
      <c r="Q14" s="145">
        <v>11</v>
      </c>
    </row>
    <row r="15" spans="1:17" ht="12.75">
      <c r="A15" s="9" t="s">
        <v>18</v>
      </c>
      <c r="B15" s="9"/>
      <c r="C15" s="145">
        <v>2</v>
      </c>
      <c r="D15" s="146" t="s">
        <v>79</v>
      </c>
      <c r="E15" s="145" t="s">
        <v>79</v>
      </c>
      <c r="F15" s="146" t="s">
        <v>79</v>
      </c>
      <c r="G15" s="146">
        <v>1</v>
      </c>
      <c r="H15" s="146" t="s">
        <v>79</v>
      </c>
      <c r="I15" s="146" t="s">
        <v>79</v>
      </c>
      <c r="J15" s="146" t="s">
        <v>79</v>
      </c>
      <c r="K15" s="146">
        <v>1</v>
      </c>
      <c r="L15" s="146" t="s">
        <v>79</v>
      </c>
      <c r="M15" s="145">
        <v>1008</v>
      </c>
      <c r="N15" s="145">
        <v>447</v>
      </c>
      <c r="O15" s="145">
        <v>2400</v>
      </c>
      <c r="P15" s="145">
        <v>1200</v>
      </c>
      <c r="Q15" s="145">
        <v>2</v>
      </c>
    </row>
    <row r="16" spans="1:17" ht="12.75">
      <c r="A16" s="9" t="s">
        <v>3</v>
      </c>
      <c r="B16" s="9"/>
      <c r="C16" s="145">
        <v>2</v>
      </c>
      <c r="D16" s="146" t="s">
        <v>79</v>
      </c>
      <c r="E16" s="146" t="s">
        <v>79</v>
      </c>
      <c r="F16" s="146" t="s">
        <v>79</v>
      </c>
      <c r="G16" s="146">
        <v>1</v>
      </c>
      <c r="H16" s="146" t="s">
        <v>79</v>
      </c>
      <c r="I16" s="146" t="s">
        <v>79</v>
      </c>
      <c r="J16" s="146" t="s">
        <v>79</v>
      </c>
      <c r="K16" s="146" t="s">
        <v>79</v>
      </c>
      <c r="L16" s="146">
        <v>1</v>
      </c>
      <c r="M16" s="145">
        <v>164</v>
      </c>
      <c r="N16" s="145">
        <v>94</v>
      </c>
      <c r="O16" s="145">
        <v>3350</v>
      </c>
      <c r="P16" s="145">
        <v>1870</v>
      </c>
      <c r="Q16" s="145">
        <v>16</v>
      </c>
    </row>
    <row r="17" spans="1:17" ht="12.75">
      <c r="A17" s="9" t="s">
        <v>22</v>
      </c>
      <c r="B17" s="9"/>
      <c r="C17" s="145">
        <v>4</v>
      </c>
      <c r="D17" s="146">
        <v>3</v>
      </c>
      <c r="E17" s="145">
        <v>1</v>
      </c>
      <c r="F17" s="146" t="s">
        <v>79</v>
      </c>
      <c r="G17" s="146" t="s">
        <v>79</v>
      </c>
      <c r="H17" s="146" t="s">
        <v>79</v>
      </c>
      <c r="I17" s="146" t="s">
        <v>79</v>
      </c>
      <c r="J17" s="146" t="s">
        <v>79</v>
      </c>
      <c r="K17" s="146" t="s">
        <v>79</v>
      </c>
      <c r="L17" s="146" t="s">
        <v>79</v>
      </c>
      <c r="M17" s="145">
        <v>232</v>
      </c>
      <c r="N17" s="145" t="s">
        <v>79</v>
      </c>
      <c r="O17" s="145">
        <v>1512</v>
      </c>
      <c r="P17" s="145" t="s">
        <v>79</v>
      </c>
      <c r="Q17" s="145">
        <v>1</v>
      </c>
    </row>
    <row r="18" spans="1:17" ht="12.75">
      <c r="A18" s="9" t="s">
        <v>33</v>
      </c>
      <c r="B18" s="9"/>
      <c r="C18" s="145">
        <v>7</v>
      </c>
      <c r="D18" s="145">
        <v>1</v>
      </c>
      <c r="E18" s="145">
        <v>2</v>
      </c>
      <c r="F18" s="146" t="s">
        <v>79</v>
      </c>
      <c r="G18" s="145">
        <v>1</v>
      </c>
      <c r="H18" s="145">
        <v>1</v>
      </c>
      <c r="I18" s="146">
        <v>1</v>
      </c>
      <c r="J18" s="146" t="s">
        <v>79</v>
      </c>
      <c r="K18" s="146" t="s">
        <v>79</v>
      </c>
      <c r="L18" s="145">
        <v>1</v>
      </c>
      <c r="M18" s="145">
        <v>696</v>
      </c>
      <c r="N18" s="145">
        <v>264</v>
      </c>
      <c r="O18" s="156">
        <v>11144</v>
      </c>
      <c r="P18" s="145">
        <v>4858</v>
      </c>
      <c r="Q18" s="145">
        <v>12</v>
      </c>
    </row>
    <row r="19" spans="1:17" ht="12.75">
      <c r="A19" s="9" t="s">
        <v>29</v>
      </c>
      <c r="B19" s="9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7" ht="12.75">
      <c r="A20" s="9" t="s">
        <v>77</v>
      </c>
      <c r="B20" s="9"/>
      <c r="C20" s="145" t="s">
        <v>79</v>
      </c>
      <c r="D20" s="146" t="s">
        <v>79</v>
      </c>
      <c r="E20" s="146" t="s">
        <v>79</v>
      </c>
      <c r="F20" s="146" t="s">
        <v>79</v>
      </c>
      <c r="G20" s="146" t="s">
        <v>79</v>
      </c>
      <c r="H20" s="146" t="s">
        <v>79</v>
      </c>
      <c r="I20" s="146" t="s">
        <v>79</v>
      </c>
      <c r="J20" s="146" t="s">
        <v>79</v>
      </c>
      <c r="K20" s="146" t="s">
        <v>79</v>
      </c>
      <c r="L20" s="145" t="s">
        <v>79</v>
      </c>
      <c r="M20" s="145" t="s">
        <v>79</v>
      </c>
      <c r="N20" s="145" t="s">
        <v>79</v>
      </c>
      <c r="O20" s="145" t="s">
        <v>79</v>
      </c>
      <c r="P20" s="145" t="s">
        <v>79</v>
      </c>
      <c r="Q20" s="145" t="s">
        <v>79</v>
      </c>
    </row>
    <row r="21" spans="1:18" ht="12.75">
      <c r="A21" s="9" t="s">
        <v>23</v>
      </c>
      <c r="B21" s="9"/>
      <c r="C21" s="145">
        <v>9</v>
      </c>
      <c r="D21" s="145">
        <v>5</v>
      </c>
      <c r="E21" s="145">
        <v>2</v>
      </c>
      <c r="F21" s="146" t="s">
        <v>79</v>
      </c>
      <c r="G21" s="146" t="s">
        <v>79</v>
      </c>
      <c r="H21" s="146">
        <v>1</v>
      </c>
      <c r="I21" s="146" t="s">
        <v>79</v>
      </c>
      <c r="J21" s="146" t="s">
        <v>79</v>
      </c>
      <c r="K21" s="146" t="s">
        <v>79</v>
      </c>
      <c r="L21" s="146">
        <v>1</v>
      </c>
      <c r="M21" s="145">
        <v>420</v>
      </c>
      <c r="N21" s="145">
        <v>190</v>
      </c>
      <c r="O21" s="145">
        <v>15990</v>
      </c>
      <c r="P21" s="145">
        <v>7500</v>
      </c>
      <c r="Q21" s="145">
        <v>4</v>
      </c>
      <c r="R21" s="54"/>
    </row>
    <row r="22" spans="1:17" ht="12.75">
      <c r="A22" s="9" t="s">
        <v>32</v>
      </c>
      <c r="B22" s="11"/>
      <c r="C22" s="145">
        <v>3</v>
      </c>
      <c r="D22" s="146" t="s">
        <v>79</v>
      </c>
      <c r="E22" s="146" t="s">
        <v>79</v>
      </c>
      <c r="F22" s="146" t="s">
        <v>79</v>
      </c>
      <c r="G22" s="146">
        <v>3</v>
      </c>
      <c r="H22" s="146" t="s">
        <v>79</v>
      </c>
      <c r="I22" s="146" t="s">
        <v>79</v>
      </c>
      <c r="J22" s="146" t="s">
        <v>79</v>
      </c>
      <c r="K22" s="146" t="s">
        <v>79</v>
      </c>
      <c r="L22" s="146" t="s">
        <v>79</v>
      </c>
      <c r="M22" s="145">
        <v>194</v>
      </c>
      <c r="N22" s="145">
        <v>92</v>
      </c>
      <c r="O22" s="145">
        <v>9200</v>
      </c>
      <c r="P22" s="145">
        <v>4115</v>
      </c>
      <c r="Q22" s="145">
        <v>12</v>
      </c>
    </row>
    <row r="24" ht="12.75">
      <c r="C24" s="61"/>
    </row>
  </sheetData>
  <sheetProtection/>
  <mergeCells count="24">
    <mergeCell ref="M7:M8"/>
    <mergeCell ref="N7:N8"/>
    <mergeCell ref="M6:N6"/>
    <mergeCell ref="O7:O8"/>
    <mergeCell ref="P7:P8"/>
    <mergeCell ref="G6:G7"/>
    <mergeCell ref="D4:L4"/>
    <mergeCell ref="D6:D7"/>
    <mergeCell ref="D5:L5"/>
    <mergeCell ref="H6:H7"/>
    <mergeCell ref="I6:I7"/>
    <mergeCell ref="J6:J7"/>
    <mergeCell ref="K6:K7"/>
    <mergeCell ref="L6:L7"/>
    <mergeCell ref="O4:P5"/>
    <mergeCell ref="O6:P6"/>
    <mergeCell ref="Q4:Q8"/>
    <mergeCell ref="P2:Q2"/>
    <mergeCell ref="P3:Q3"/>
    <mergeCell ref="A4:B8"/>
    <mergeCell ref="C4:C8"/>
    <mergeCell ref="M4:N5"/>
    <mergeCell ref="E6:E7"/>
    <mergeCell ref="F6:F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42"/>
  <sheetViews>
    <sheetView zoomScalePageLayoutView="0" workbookViewId="0" topLeftCell="A1">
      <selection activeCell="A1" sqref="A1:K23"/>
    </sheetView>
  </sheetViews>
  <sheetFormatPr defaultColWidth="9.140625" defaultRowHeight="12.75"/>
  <cols>
    <col min="2" max="2" width="13.140625" style="0" customWidth="1"/>
    <col min="5" max="5" width="9.7109375" style="0" customWidth="1"/>
    <col min="7" max="7" width="10.140625" style="0" customWidth="1"/>
    <col min="8" max="8" width="9.8515625" style="0" customWidth="1"/>
    <col min="10" max="10" width="9.140625" style="57" customWidth="1"/>
    <col min="11" max="11" width="11.140625" style="0" customWidth="1"/>
    <col min="14" max="14" width="9.7109375" style="0" customWidth="1"/>
  </cols>
  <sheetData>
    <row r="1" spans="1:11" ht="12.75">
      <c r="A1" s="94" t="s">
        <v>194</v>
      </c>
      <c r="B1" s="94"/>
      <c r="C1" s="94"/>
      <c r="D1" s="94"/>
      <c r="E1" s="94"/>
      <c r="F1" s="94"/>
      <c r="G1" s="94"/>
      <c r="H1" s="94"/>
      <c r="I1" s="94"/>
      <c r="J1" s="103"/>
      <c r="K1" s="94"/>
    </row>
    <row r="2" spans="1:11" ht="12.75">
      <c r="A2" s="97" t="s">
        <v>58</v>
      </c>
      <c r="B2" s="94"/>
      <c r="C2" s="94"/>
      <c r="D2" s="94"/>
      <c r="E2" s="94"/>
      <c r="F2" s="94"/>
      <c r="G2" s="94"/>
      <c r="H2" s="94"/>
      <c r="I2" s="94"/>
      <c r="J2" s="178"/>
      <c r="K2" s="178"/>
    </row>
    <row r="3" spans="1:11" ht="12.75">
      <c r="A3" s="96"/>
      <c r="B3" s="96"/>
      <c r="C3" s="96"/>
      <c r="D3" s="96"/>
      <c r="E3" s="96"/>
      <c r="F3" s="96"/>
      <c r="G3" s="96"/>
      <c r="H3" s="96"/>
      <c r="I3" s="96"/>
      <c r="J3" s="179"/>
      <c r="K3" s="179"/>
    </row>
    <row r="4" spans="1:11" ht="12.75" customHeight="1">
      <c r="A4" s="172" t="s">
        <v>78</v>
      </c>
      <c r="B4" s="173"/>
      <c r="C4" s="163" t="s">
        <v>59</v>
      </c>
      <c r="D4" s="172" t="s">
        <v>40</v>
      </c>
      <c r="E4" s="182"/>
      <c r="F4" s="182"/>
      <c r="G4" s="182"/>
      <c r="H4" s="182"/>
      <c r="I4" s="173"/>
      <c r="J4" s="192" t="s">
        <v>61</v>
      </c>
      <c r="K4" s="163" t="s">
        <v>60</v>
      </c>
    </row>
    <row r="5" spans="1:11" ht="12.75" customHeight="1">
      <c r="A5" s="174"/>
      <c r="B5" s="175"/>
      <c r="C5" s="164"/>
      <c r="D5" s="176" t="s">
        <v>41</v>
      </c>
      <c r="E5" s="187"/>
      <c r="F5" s="187"/>
      <c r="G5" s="187"/>
      <c r="H5" s="187"/>
      <c r="I5" s="177"/>
      <c r="J5" s="193"/>
      <c r="K5" s="164"/>
    </row>
    <row r="6" spans="1:11" ht="12.75" customHeight="1">
      <c r="A6" s="174"/>
      <c r="B6" s="175"/>
      <c r="C6" s="164"/>
      <c r="D6" s="189" t="s">
        <v>104</v>
      </c>
      <c r="E6" s="189" t="s">
        <v>105</v>
      </c>
      <c r="F6" s="189" t="s">
        <v>106</v>
      </c>
      <c r="G6" s="189" t="s">
        <v>107</v>
      </c>
      <c r="H6" s="195" t="s">
        <v>108</v>
      </c>
      <c r="I6" s="163" t="s">
        <v>109</v>
      </c>
      <c r="J6" s="193"/>
      <c r="K6" s="164"/>
    </row>
    <row r="7" spans="1:11" ht="12.75">
      <c r="A7" s="174"/>
      <c r="B7" s="175"/>
      <c r="C7" s="164"/>
      <c r="D7" s="190"/>
      <c r="E7" s="190"/>
      <c r="F7" s="190"/>
      <c r="G7" s="190"/>
      <c r="H7" s="196"/>
      <c r="I7" s="164"/>
      <c r="J7" s="193"/>
      <c r="K7" s="164"/>
    </row>
    <row r="8" spans="1:11" ht="12.75">
      <c r="A8" s="174"/>
      <c r="B8" s="175"/>
      <c r="C8" s="164"/>
      <c r="D8" s="190"/>
      <c r="E8" s="190"/>
      <c r="F8" s="190"/>
      <c r="G8" s="190"/>
      <c r="H8" s="196"/>
      <c r="I8" s="164"/>
      <c r="J8" s="193"/>
      <c r="K8" s="164"/>
    </row>
    <row r="9" spans="1:11" ht="33" customHeight="1">
      <c r="A9" s="180"/>
      <c r="B9" s="181"/>
      <c r="C9" s="165"/>
      <c r="D9" s="191"/>
      <c r="E9" s="191"/>
      <c r="F9" s="191"/>
      <c r="G9" s="191"/>
      <c r="H9" s="197"/>
      <c r="I9" s="165"/>
      <c r="J9" s="194"/>
      <c r="K9" s="165"/>
    </row>
    <row r="10" spans="1:11" ht="12.75">
      <c r="A10" s="188"/>
      <c r="B10" s="188"/>
      <c r="C10" s="102"/>
      <c r="D10" s="102"/>
      <c r="E10" s="102"/>
      <c r="F10" s="102"/>
      <c r="G10" s="102"/>
      <c r="H10" s="102"/>
      <c r="I10" s="102"/>
      <c r="J10" s="104"/>
      <c r="K10" s="102"/>
    </row>
    <row r="11" spans="1:11" ht="12.75">
      <c r="A11" s="94" t="s">
        <v>0</v>
      </c>
      <c r="B11" s="94"/>
      <c r="C11" s="150">
        <v>88</v>
      </c>
      <c r="D11" s="150">
        <v>2269</v>
      </c>
      <c r="E11" s="150">
        <v>35</v>
      </c>
      <c r="F11" s="150">
        <v>194</v>
      </c>
      <c r="G11" s="150">
        <v>233</v>
      </c>
      <c r="H11" s="150">
        <v>1647</v>
      </c>
      <c r="I11" s="150">
        <v>12</v>
      </c>
      <c r="J11" s="151">
        <v>148</v>
      </c>
      <c r="K11" s="150">
        <v>117</v>
      </c>
    </row>
    <row r="12" spans="1:11" ht="12.75">
      <c r="A12" s="97" t="s">
        <v>157</v>
      </c>
      <c r="B12" s="97"/>
      <c r="C12" s="102"/>
      <c r="D12" s="102"/>
      <c r="E12" s="102"/>
      <c r="F12" s="102"/>
      <c r="G12" s="102"/>
      <c r="H12" s="102"/>
      <c r="I12" s="102"/>
      <c r="J12" s="104"/>
      <c r="K12" s="102"/>
    </row>
    <row r="13" spans="1:16" ht="12.75">
      <c r="A13" s="115" t="s">
        <v>16</v>
      </c>
      <c r="B13" s="96"/>
      <c r="C13" s="102">
        <v>6</v>
      </c>
      <c r="D13" s="102">
        <v>85</v>
      </c>
      <c r="E13" s="154" t="s">
        <v>79</v>
      </c>
      <c r="F13" s="102">
        <v>48</v>
      </c>
      <c r="G13" s="102">
        <v>20</v>
      </c>
      <c r="H13" s="102">
        <v>7</v>
      </c>
      <c r="I13" s="102" t="s">
        <v>79</v>
      </c>
      <c r="J13" s="104">
        <v>10</v>
      </c>
      <c r="K13" s="102">
        <v>7</v>
      </c>
      <c r="L13" s="56"/>
      <c r="M13" s="56"/>
      <c r="N13" s="56"/>
      <c r="O13" s="56"/>
      <c r="P13" s="56"/>
    </row>
    <row r="14" spans="1:11" ht="12.75">
      <c r="A14" s="94" t="s">
        <v>24</v>
      </c>
      <c r="B14" s="96"/>
      <c r="C14" s="102">
        <v>3</v>
      </c>
      <c r="D14" s="102">
        <v>7</v>
      </c>
      <c r="E14" s="155">
        <v>1</v>
      </c>
      <c r="F14" s="114">
        <v>2</v>
      </c>
      <c r="G14" s="102" t="s">
        <v>79</v>
      </c>
      <c r="H14" s="102">
        <v>2</v>
      </c>
      <c r="I14" s="102" t="s">
        <v>79</v>
      </c>
      <c r="J14" s="106">
        <v>2</v>
      </c>
      <c r="K14" s="102">
        <v>1</v>
      </c>
    </row>
    <row r="15" spans="1:11" ht="12.75">
      <c r="A15" s="94" t="s">
        <v>17</v>
      </c>
      <c r="B15" s="96"/>
      <c r="C15" s="102">
        <v>17</v>
      </c>
      <c r="D15" s="102">
        <v>194</v>
      </c>
      <c r="E15" s="154" t="s">
        <v>79</v>
      </c>
      <c r="F15" s="102">
        <v>12</v>
      </c>
      <c r="G15" s="102">
        <v>42</v>
      </c>
      <c r="H15" s="102">
        <v>8</v>
      </c>
      <c r="I15" s="102">
        <v>5</v>
      </c>
      <c r="J15" s="104">
        <v>127</v>
      </c>
      <c r="K15" s="102">
        <v>14</v>
      </c>
    </row>
    <row r="16" spans="1:11" ht="12.75">
      <c r="A16" s="94" t="s">
        <v>18</v>
      </c>
      <c r="B16" s="96"/>
      <c r="C16" s="102">
        <v>9</v>
      </c>
      <c r="D16" s="102">
        <v>183</v>
      </c>
      <c r="E16" s="154" t="s">
        <v>79</v>
      </c>
      <c r="F16" s="102">
        <v>80</v>
      </c>
      <c r="G16" s="102">
        <v>75</v>
      </c>
      <c r="H16" s="102">
        <v>24</v>
      </c>
      <c r="I16" s="102">
        <v>1</v>
      </c>
      <c r="J16" s="104">
        <v>3</v>
      </c>
      <c r="K16" s="102" t="s">
        <v>79</v>
      </c>
    </row>
    <row r="17" spans="1:11" ht="12.75">
      <c r="A17" s="98" t="s">
        <v>3</v>
      </c>
      <c r="B17" s="96"/>
      <c r="C17" s="102">
        <v>2</v>
      </c>
      <c r="D17" s="102">
        <v>10</v>
      </c>
      <c r="E17" s="155" t="s">
        <v>79</v>
      </c>
      <c r="F17" s="114" t="s">
        <v>79</v>
      </c>
      <c r="G17" s="102" t="s">
        <v>79</v>
      </c>
      <c r="H17" s="102">
        <v>10</v>
      </c>
      <c r="I17" s="114" t="s">
        <v>79</v>
      </c>
      <c r="J17" s="106" t="s">
        <v>79</v>
      </c>
      <c r="K17" s="102">
        <v>5</v>
      </c>
    </row>
    <row r="18" spans="1:11" ht="12.75">
      <c r="A18" s="94" t="s">
        <v>22</v>
      </c>
      <c r="B18" s="96"/>
      <c r="C18" s="102">
        <v>11</v>
      </c>
      <c r="D18" s="102">
        <v>1601</v>
      </c>
      <c r="E18" s="154">
        <v>11</v>
      </c>
      <c r="F18" s="102">
        <v>5</v>
      </c>
      <c r="G18" s="102">
        <v>49</v>
      </c>
      <c r="H18" s="102">
        <v>1534</v>
      </c>
      <c r="I18" s="102">
        <v>2</v>
      </c>
      <c r="J18" s="106" t="s">
        <v>79</v>
      </c>
      <c r="K18" s="102">
        <v>22</v>
      </c>
    </row>
    <row r="19" spans="1:11" ht="12.75">
      <c r="A19" s="94" t="s">
        <v>33</v>
      </c>
      <c r="B19" s="96"/>
      <c r="C19" s="102">
        <v>14</v>
      </c>
      <c r="D19" s="102">
        <v>62</v>
      </c>
      <c r="E19" s="154">
        <v>1</v>
      </c>
      <c r="F19" s="102">
        <v>19</v>
      </c>
      <c r="G19" s="102">
        <v>15</v>
      </c>
      <c r="H19" s="102">
        <v>25</v>
      </c>
      <c r="I19" s="102">
        <v>2</v>
      </c>
      <c r="J19" s="104" t="s">
        <v>79</v>
      </c>
      <c r="K19" s="102">
        <v>12</v>
      </c>
    </row>
    <row r="20" spans="1:11" ht="12.75">
      <c r="A20" s="94" t="s">
        <v>29</v>
      </c>
      <c r="B20" s="96"/>
      <c r="C20" s="107"/>
      <c r="D20" s="102"/>
      <c r="E20" s="154"/>
      <c r="F20" s="107"/>
      <c r="G20" s="107"/>
      <c r="H20" s="107"/>
      <c r="I20" s="107"/>
      <c r="J20" s="108"/>
      <c r="K20" s="107"/>
    </row>
    <row r="21" spans="1:11" ht="12.75">
      <c r="A21" s="112" t="s">
        <v>77</v>
      </c>
      <c r="B21" s="96"/>
      <c r="C21" s="107">
        <v>6</v>
      </c>
      <c r="D21" s="102">
        <v>30</v>
      </c>
      <c r="E21" s="154" t="s">
        <v>79</v>
      </c>
      <c r="F21" s="107" t="s">
        <v>79</v>
      </c>
      <c r="G21" s="107">
        <v>3</v>
      </c>
      <c r="H21" s="107">
        <v>23</v>
      </c>
      <c r="I21" s="107">
        <v>1</v>
      </c>
      <c r="J21" s="108">
        <v>3</v>
      </c>
      <c r="K21" s="107">
        <v>6</v>
      </c>
    </row>
    <row r="22" spans="1:11" ht="12.75">
      <c r="A22" s="94" t="s">
        <v>23</v>
      </c>
      <c r="B22" s="96"/>
      <c r="C22" s="102">
        <v>10</v>
      </c>
      <c r="D22" s="102">
        <v>40</v>
      </c>
      <c r="E22" s="154">
        <v>10</v>
      </c>
      <c r="F22" s="102">
        <v>3</v>
      </c>
      <c r="G22" s="102">
        <v>16</v>
      </c>
      <c r="H22" s="102">
        <v>11</v>
      </c>
      <c r="I22" s="102" t="s">
        <v>79</v>
      </c>
      <c r="J22" s="104" t="s">
        <v>79</v>
      </c>
      <c r="K22" s="102">
        <v>40</v>
      </c>
    </row>
    <row r="23" spans="1:11" ht="12.75">
      <c r="A23" s="115" t="s">
        <v>32</v>
      </c>
      <c r="B23" s="96"/>
      <c r="C23" s="102">
        <v>10</v>
      </c>
      <c r="D23" s="102">
        <v>57</v>
      </c>
      <c r="E23" s="154">
        <v>12</v>
      </c>
      <c r="F23" s="102">
        <v>25</v>
      </c>
      <c r="G23" s="102">
        <v>13</v>
      </c>
      <c r="H23" s="102">
        <v>3</v>
      </c>
      <c r="I23" s="102">
        <v>1</v>
      </c>
      <c r="J23" s="104">
        <v>3</v>
      </c>
      <c r="K23" s="102">
        <v>10</v>
      </c>
    </row>
    <row r="24" ht="12.75">
      <c r="A24" s="2"/>
    </row>
    <row r="26" ht="12.75">
      <c r="E26" s="7"/>
    </row>
    <row r="27" ht="12.75">
      <c r="J27"/>
    </row>
    <row r="28" ht="12.75">
      <c r="J28"/>
    </row>
    <row r="29" ht="12.75">
      <c r="J29"/>
    </row>
    <row r="30" ht="12.75">
      <c r="J30"/>
    </row>
    <row r="31" ht="12.75">
      <c r="J31"/>
    </row>
    <row r="32" ht="12.75">
      <c r="J32"/>
    </row>
    <row r="33" ht="12.75">
      <c r="J33"/>
    </row>
    <row r="34" ht="12.75">
      <c r="J34"/>
    </row>
    <row r="35" ht="12.75">
      <c r="J35"/>
    </row>
    <row r="36" ht="12.75">
      <c r="J36"/>
    </row>
    <row r="37" ht="12.75">
      <c r="J37"/>
    </row>
    <row r="38" ht="12.75">
      <c r="J38"/>
    </row>
    <row r="39" ht="12.75">
      <c r="J39"/>
    </row>
    <row r="40" ht="12.75">
      <c r="J40"/>
    </row>
    <row r="41" ht="12.75">
      <c r="J41"/>
    </row>
    <row r="42" ht="12.75">
      <c r="J42"/>
    </row>
  </sheetData>
  <sheetProtection/>
  <mergeCells count="15">
    <mergeCell ref="J4:J9"/>
    <mergeCell ref="D4:I4"/>
    <mergeCell ref="D5:I5"/>
    <mergeCell ref="H6:H9"/>
    <mergeCell ref="I6:I9"/>
    <mergeCell ref="J2:K2"/>
    <mergeCell ref="J3:K3"/>
    <mergeCell ref="A10:B10"/>
    <mergeCell ref="G6:G9"/>
    <mergeCell ref="A4:B9"/>
    <mergeCell ref="C4:C9"/>
    <mergeCell ref="K4:K9"/>
    <mergeCell ref="D6:D9"/>
    <mergeCell ref="E6:E9"/>
    <mergeCell ref="F6:F9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20"/>
  <sheetViews>
    <sheetView zoomScalePageLayoutView="0" workbookViewId="0" topLeftCell="A1">
      <selection activeCell="A1" sqref="A1:L20"/>
    </sheetView>
  </sheetViews>
  <sheetFormatPr defaultColWidth="9.140625" defaultRowHeight="12.75"/>
  <cols>
    <col min="3" max="4" width="12.8515625" style="0" customWidth="1"/>
    <col min="5" max="5" width="7.57421875" style="0" customWidth="1"/>
    <col min="6" max="8" width="11.140625" style="0" customWidth="1"/>
    <col min="9" max="9" width="9.8515625" style="0" customWidth="1"/>
    <col min="10" max="10" width="10.28125" style="0" customWidth="1"/>
    <col min="11" max="11" width="11.140625" style="0" customWidth="1"/>
    <col min="12" max="12" width="7.57421875" style="0" customWidth="1"/>
    <col min="13" max="13" width="11.140625" style="0" customWidth="1"/>
  </cols>
  <sheetData>
    <row r="1" spans="1:12" ht="12.75">
      <c r="A1" s="9" t="s">
        <v>195</v>
      </c>
      <c r="B1" s="9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6" t="s">
        <v>152</v>
      </c>
      <c r="B2" s="16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6" t="s">
        <v>153</v>
      </c>
      <c r="B3" s="16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3" ht="12.75">
      <c r="A4" s="51"/>
      <c r="B4" s="51"/>
      <c r="C4" s="11"/>
      <c r="D4" s="11"/>
      <c r="E4" s="11"/>
      <c r="F4" s="11"/>
      <c r="G4" s="11"/>
      <c r="H4" s="11"/>
      <c r="I4" s="11"/>
      <c r="J4" s="178" t="s">
        <v>56</v>
      </c>
      <c r="K4" s="178"/>
      <c r="L4" s="178"/>
      <c r="M4" s="5"/>
    </row>
    <row r="5" spans="1:13" ht="12.75">
      <c r="A5" s="11"/>
      <c r="B5" s="11"/>
      <c r="C5" s="11"/>
      <c r="D5" s="11"/>
      <c r="E5" s="11"/>
      <c r="F5" s="11"/>
      <c r="G5" s="11"/>
      <c r="H5" s="11"/>
      <c r="I5" s="11"/>
      <c r="J5" s="179" t="s">
        <v>57</v>
      </c>
      <c r="K5" s="179"/>
      <c r="L5" s="179"/>
      <c r="M5" s="5"/>
    </row>
    <row r="6" spans="1:13" ht="12.75" customHeight="1">
      <c r="A6" s="169" t="s">
        <v>112</v>
      </c>
      <c r="B6" s="210"/>
      <c r="C6" s="201"/>
      <c r="D6" s="169" t="s">
        <v>114</v>
      </c>
      <c r="E6" s="201"/>
      <c r="F6" s="169" t="s">
        <v>62</v>
      </c>
      <c r="G6" s="201"/>
      <c r="H6" s="169" t="s">
        <v>113</v>
      </c>
      <c r="I6" s="201"/>
      <c r="J6" s="172" t="s">
        <v>154</v>
      </c>
      <c r="K6" s="182"/>
      <c r="L6" s="173"/>
      <c r="M6" s="8"/>
    </row>
    <row r="7" spans="1:13" ht="12.75">
      <c r="A7" s="170"/>
      <c r="B7" s="211"/>
      <c r="C7" s="208"/>
      <c r="D7" s="170"/>
      <c r="E7" s="208"/>
      <c r="F7" s="171"/>
      <c r="G7" s="202"/>
      <c r="H7" s="170"/>
      <c r="I7" s="208"/>
      <c r="J7" s="174"/>
      <c r="K7" s="205"/>
      <c r="L7" s="175"/>
      <c r="M7" s="8"/>
    </row>
    <row r="8" spans="1:13" ht="12.75" customHeight="1">
      <c r="A8" s="170"/>
      <c r="B8" s="211"/>
      <c r="C8" s="208"/>
      <c r="D8" s="170"/>
      <c r="E8" s="208"/>
      <c r="F8" s="163" t="s">
        <v>110</v>
      </c>
      <c r="G8" s="166" t="s">
        <v>111</v>
      </c>
      <c r="H8" s="170"/>
      <c r="I8" s="208"/>
      <c r="J8" s="174"/>
      <c r="K8" s="205"/>
      <c r="L8" s="175"/>
      <c r="M8" s="8"/>
    </row>
    <row r="9" spans="1:13" ht="12.75">
      <c r="A9" s="170"/>
      <c r="B9" s="211"/>
      <c r="C9" s="208"/>
      <c r="D9" s="170"/>
      <c r="E9" s="208"/>
      <c r="F9" s="164"/>
      <c r="G9" s="203"/>
      <c r="H9" s="170"/>
      <c r="I9" s="208"/>
      <c r="J9" s="174"/>
      <c r="K9" s="205"/>
      <c r="L9" s="175"/>
      <c r="M9" s="8"/>
    </row>
    <row r="10" spans="1:13" ht="12.75" customHeight="1">
      <c r="A10" s="170"/>
      <c r="B10" s="211"/>
      <c r="C10" s="208"/>
      <c r="D10" s="170"/>
      <c r="E10" s="208"/>
      <c r="F10" s="164"/>
      <c r="G10" s="203"/>
      <c r="H10" s="170"/>
      <c r="I10" s="208"/>
      <c r="J10" s="174"/>
      <c r="K10" s="205"/>
      <c r="L10" s="175"/>
      <c r="M10" s="8"/>
    </row>
    <row r="11" spans="1:13" ht="44.25" customHeight="1">
      <c r="A11" s="171"/>
      <c r="B11" s="212"/>
      <c r="C11" s="202"/>
      <c r="D11" s="171"/>
      <c r="E11" s="202"/>
      <c r="F11" s="165"/>
      <c r="G11" s="204"/>
      <c r="H11" s="171"/>
      <c r="I11" s="202"/>
      <c r="J11" s="180"/>
      <c r="K11" s="206"/>
      <c r="L11" s="181"/>
      <c r="M11" s="8"/>
    </row>
    <row r="12" spans="1:13" ht="12.75">
      <c r="A12" s="200"/>
      <c r="B12" s="200"/>
      <c r="C12" s="200"/>
      <c r="D12" s="50"/>
      <c r="E12" s="10"/>
      <c r="F12" s="10"/>
      <c r="G12" s="10"/>
      <c r="H12" s="10"/>
      <c r="I12" s="10"/>
      <c r="J12" s="198"/>
      <c r="K12" s="198"/>
      <c r="L12" s="198"/>
      <c r="M12" s="5"/>
    </row>
    <row r="13" spans="1:13" ht="12.75">
      <c r="A13" s="200" t="s">
        <v>0</v>
      </c>
      <c r="B13" s="200"/>
      <c r="C13" s="200"/>
      <c r="D13" s="52"/>
      <c r="E13" s="147">
        <v>8</v>
      </c>
      <c r="F13" s="147">
        <v>5278</v>
      </c>
      <c r="G13" s="147">
        <v>308</v>
      </c>
      <c r="H13" s="147"/>
      <c r="I13" s="147">
        <v>232</v>
      </c>
      <c r="J13" s="150"/>
      <c r="K13" s="150"/>
      <c r="L13" s="150">
        <v>1</v>
      </c>
      <c r="M13" s="5"/>
    </row>
    <row r="14" spans="1:13" ht="12.75">
      <c r="A14" s="16" t="s">
        <v>151</v>
      </c>
      <c r="B14" s="16"/>
      <c r="C14" s="10"/>
      <c r="D14" s="27"/>
      <c r="E14" s="2"/>
      <c r="F14" s="2"/>
      <c r="G14" s="2"/>
      <c r="H14" s="2"/>
      <c r="I14" s="2"/>
      <c r="J14" s="2"/>
      <c r="K14" s="2"/>
      <c r="L14" s="2"/>
      <c r="M14" s="5"/>
    </row>
    <row r="15" spans="1:13" ht="7.5" customHeight="1">
      <c r="A15" s="16"/>
      <c r="B15" s="16"/>
      <c r="C15" s="10"/>
      <c r="D15" s="27"/>
      <c r="E15" s="100"/>
      <c r="F15" s="100"/>
      <c r="G15" s="100"/>
      <c r="H15" s="100"/>
      <c r="I15" s="100"/>
      <c r="J15" s="145"/>
      <c r="K15" s="145"/>
      <c r="L15" s="145"/>
      <c r="M15" s="5"/>
    </row>
    <row r="16" spans="1:12" ht="12.75">
      <c r="A16" s="9" t="s">
        <v>16</v>
      </c>
      <c r="B16" s="9"/>
      <c r="C16" s="10"/>
      <c r="D16" s="27"/>
      <c r="E16" s="100">
        <v>1</v>
      </c>
      <c r="F16" s="100">
        <v>72</v>
      </c>
      <c r="G16" s="100">
        <v>5</v>
      </c>
      <c r="H16" s="100"/>
      <c r="I16" s="100">
        <v>1</v>
      </c>
      <c r="J16" s="199" t="s">
        <v>79</v>
      </c>
      <c r="K16" s="199"/>
      <c r="L16" s="199"/>
    </row>
    <row r="17" spans="1:12" ht="12.75">
      <c r="A17" s="9" t="s">
        <v>20</v>
      </c>
      <c r="B17" s="9"/>
      <c r="C17" s="10"/>
      <c r="D17" s="27"/>
      <c r="E17" s="100">
        <v>1</v>
      </c>
      <c r="F17" s="100">
        <v>8</v>
      </c>
      <c r="G17" s="100">
        <v>2</v>
      </c>
      <c r="H17" s="100"/>
      <c r="I17" s="145">
        <v>9</v>
      </c>
      <c r="J17" s="207">
        <v>1</v>
      </c>
      <c r="K17" s="207"/>
      <c r="L17" s="207"/>
    </row>
    <row r="18" spans="1:12" ht="12.75">
      <c r="A18" s="9" t="s">
        <v>37</v>
      </c>
      <c r="B18" s="9"/>
      <c r="C18" s="10"/>
      <c r="D18" s="27"/>
      <c r="E18" s="100">
        <v>3</v>
      </c>
      <c r="F18" s="100">
        <v>2030</v>
      </c>
      <c r="G18" s="100">
        <v>293</v>
      </c>
      <c r="H18" s="100"/>
      <c r="I18" s="100">
        <v>20</v>
      </c>
      <c r="J18" s="199" t="s">
        <v>79</v>
      </c>
      <c r="K18" s="199"/>
      <c r="L18" s="199"/>
    </row>
    <row r="19" spans="1:12" ht="12.75" customHeight="1">
      <c r="A19" s="209" t="s">
        <v>43</v>
      </c>
      <c r="B19" s="209"/>
      <c r="C19" s="209"/>
      <c r="D19" s="53"/>
      <c r="E19" s="100">
        <v>2</v>
      </c>
      <c r="F19" s="100">
        <v>2030</v>
      </c>
      <c r="G19" s="145" t="s">
        <v>79</v>
      </c>
      <c r="H19" s="100"/>
      <c r="I19" s="100">
        <v>1</v>
      </c>
      <c r="J19" s="199" t="s">
        <v>79</v>
      </c>
      <c r="K19" s="199"/>
      <c r="L19" s="199"/>
    </row>
    <row r="20" spans="1:12" ht="12.75">
      <c r="A20" s="9" t="s">
        <v>23</v>
      </c>
      <c r="B20" s="9"/>
      <c r="C20" s="10"/>
      <c r="D20" s="27"/>
      <c r="E20" s="100">
        <v>1</v>
      </c>
      <c r="F20" s="100">
        <v>1138</v>
      </c>
      <c r="G20" s="100">
        <v>8</v>
      </c>
      <c r="H20" s="100"/>
      <c r="I20" s="100">
        <v>201</v>
      </c>
      <c r="J20" s="199" t="s">
        <v>79</v>
      </c>
      <c r="K20" s="199"/>
      <c r="L20" s="199"/>
    </row>
  </sheetData>
  <sheetProtection/>
  <mergeCells count="18">
    <mergeCell ref="J4:L4"/>
    <mergeCell ref="J5:L5"/>
    <mergeCell ref="H6:I11"/>
    <mergeCell ref="J16:L16"/>
    <mergeCell ref="J19:L19"/>
    <mergeCell ref="A19:C19"/>
    <mergeCell ref="D6:E11"/>
    <mergeCell ref="A6:C11"/>
    <mergeCell ref="J18:L18"/>
    <mergeCell ref="A12:C12"/>
    <mergeCell ref="J12:L12"/>
    <mergeCell ref="J20:L20"/>
    <mergeCell ref="A13:C13"/>
    <mergeCell ref="F6:G7"/>
    <mergeCell ref="G8:G11"/>
    <mergeCell ref="F8:F11"/>
    <mergeCell ref="J6:L11"/>
    <mergeCell ref="J17:L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29"/>
  <sheetViews>
    <sheetView showGridLines="0" zoomScalePageLayoutView="0" workbookViewId="0" topLeftCell="A1">
      <selection activeCell="A2" sqref="A2:G25"/>
    </sheetView>
  </sheetViews>
  <sheetFormatPr defaultColWidth="9.140625" defaultRowHeight="12.75"/>
  <cols>
    <col min="1" max="1" width="22.7109375" style="2" customWidth="1"/>
    <col min="2" max="2" width="9.421875" style="2" customWidth="1"/>
    <col min="3" max="3" width="10.421875" style="2" customWidth="1"/>
    <col min="4" max="4" width="9.00390625" style="2" customWidth="1"/>
    <col min="5" max="5" width="10.28125" style="2" customWidth="1"/>
    <col min="6" max="6" width="16.8515625" style="2" customWidth="1"/>
    <col min="7" max="7" width="29.7109375" style="2" customWidth="1"/>
    <col min="8" max="11" width="9.140625" style="2" customWidth="1"/>
    <col min="12" max="12" width="15.57421875" style="2" customWidth="1"/>
    <col min="13" max="16384" width="9.140625" style="2" customWidth="1"/>
  </cols>
  <sheetData>
    <row r="1" ht="12.75">
      <c r="A1" s="6"/>
    </row>
    <row r="2" spans="1:7" ht="12.75">
      <c r="A2" s="9" t="s">
        <v>214</v>
      </c>
      <c r="B2" s="11"/>
      <c r="C2" s="11"/>
      <c r="D2" s="11"/>
      <c r="E2" s="11"/>
      <c r="F2" s="11"/>
      <c r="G2" s="11"/>
    </row>
    <row r="3" spans="1:7" ht="12.75">
      <c r="A3" s="16" t="s">
        <v>117</v>
      </c>
      <c r="B3" s="11"/>
      <c r="C3" s="11"/>
      <c r="D3" s="11"/>
      <c r="E3" s="11"/>
      <c r="F3" s="11"/>
      <c r="G3" s="11"/>
    </row>
    <row r="4" spans="1:7" ht="12.75">
      <c r="A4" s="16"/>
      <c r="B4" s="11"/>
      <c r="C4" s="11"/>
      <c r="D4" s="11"/>
      <c r="E4" s="11"/>
      <c r="F4" s="11"/>
      <c r="G4" s="82" t="s">
        <v>56</v>
      </c>
    </row>
    <row r="5" spans="1:7" ht="12.75">
      <c r="A5" s="11"/>
      <c r="B5" s="11"/>
      <c r="C5" s="11"/>
      <c r="D5" s="11"/>
      <c r="E5" s="11"/>
      <c r="F5" s="10"/>
      <c r="G5" s="81" t="s">
        <v>57</v>
      </c>
    </row>
    <row r="6" spans="1:8" ht="12.75" customHeight="1">
      <c r="A6" s="172" t="s">
        <v>78</v>
      </c>
      <c r="B6" s="28"/>
      <c r="C6" s="28"/>
      <c r="D6" s="29"/>
      <c r="E6" s="172" t="s">
        <v>207</v>
      </c>
      <c r="F6" s="173"/>
      <c r="G6" s="172" t="s">
        <v>190</v>
      </c>
      <c r="H6" s="85"/>
    </row>
    <row r="7" spans="1:8" ht="12.75">
      <c r="A7" s="170"/>
      <c r="B7" s="23" t="s">
        <v>4</v>
      </c>
      <c r="C7" s="23" t="s">
        <v>4</v>
      </c>
      <c r="D7" s="30" t="s">
        <v>5</v>
      </c>
      <c r="E7" s="174"/>
      <c r="F7" s="175"/>
      <c r="G7" s="174"/>
      <c r="H7" s="85"/>
    </row>
    <row r="8" spans="1:8" ht="12.75">
      <c r="A8" s="170"/>
      <c r="B8" s="23" t="s">
        <v>13</v>
      </c>
      <c r="C8" s="23" t="s">
        <v>9</v>
      </c>
      <c r="D8" s="30" t="s">
        <v>6</v>
      </c>
      <c r="E8" s="180"/>
      <c r="F8" s="181"/>
      <c r="G8" s="174"/>
      <c r="H8" s="85"/>
    </row>
    <row r="9" spans="1:8" ht="12.75" customHeight="1">
      <c r="A9" s="170"/>
      <c r="B9" s="23" t="s">
        <v>14</v>
      </c>
      <c r="C9" s="23" t="s">
        <v>10</v>
      </c>
      <c r="D9" s="30" t="s">
        <v>35</v>
      </c>
      <c r="E9" s="162" t="s">
        <v>115</v>
      </c>
      <c r="F9" s="162" t="s">
        <v>116</v>
      </c>
      <c r="G9" s="174"/>
      <c r="H9" s="85"/>
    </row>
    <row r="10" spans="1:8" ht="12.75">
      <c r="A10" s="170"/>
      <c r="B10" s="24" t="s">
        <v>1</v>
      </c>
      <c r="C10" s="24" t="s">
        <v>1</v>
      </c>
      <c r="D10" s="31" t="s">
        <v>7</v>
      </c>
      <c r="E10" s="162"/>
      <c r="F10" s="162"/>
      <c r="G10" s="174"/>
      <c r="H10" s="85"/>
    </row>
    <row r="11" spans="1:8" ht="12.75">
      <c r="A11" s="170"/>
      <c r="B11" s="24" t="s">
        <v>8</v>
      </c>
      <c r="C11" s="32" t="s">
        <v>11</v>
      </c>
      <c r="D11" s="31" t="s">
        <v>26</v>
      </c>
      <c r="E11" s="162"/>
      <c r="F11" s="162"/>
      <c r="G11" s="174"/>
      <c r="H11" s="85"/>
    </row>
    <row r="12" spans="1:8" ht="15" customHeight="1">
      <c r="A12" s="171"/>
      <c r="B12" s="25"/>
      <c r="C12" s="35" t="s">
        <v>12</v>
      </c>
      <c r="D12" s="36" t="s">
        <v>36</v>
      </c>
      <c r="E12" s="162"/>
      <c r="F12" s="162"/>
      <c r="G12" s="180"/>
      <c r="H12" s="88"/>
    </row>
    <row r="13" spans="1:7" ht="12" customHeight="1">
      <c r="A13" s="17"/>
      <c r="B13" s="17"/>
      <c r="C13" s="17"/>
      <c r="D13" s="33"/>
      <c r="E13" s="79"/>
      <c r="F13" s="79"/>
      <c r="G13" s="17"/>
    </row>
    <row r="14" spans="1:7" ht="12.75" customHeight="1">
      <c r="A14" s="26" t="s">
        <v>0</v>
      </c>
      <c r="B14" s="93">
        <v>58</v>
      </c>
      <c r="C14" s="93">
        <v>125</v>
      </c>
      <c r="D14" s="93">
        <v>196175</v>
      </c>
      <c r="E14" s="93">
        <v>500</v>
      </c>
      <c r="F14" s="93">
        <v>254</v>
      </c>
      <c r="G14" s="93">
        <v>24044620</v>
      </c>
    </row>
    <row r="15" spans="1:4" ht="12.75" customHeight="1">
      <c r="A15" s="16" t="s">
        <v>151</v>
      </c>
      <c r="B15" s="146"/>
      <c r="C15" s="146"/>
      <c r="D15" s="146"/>
    </row>
    <row r="16" spans="1:7" ht="12.75" customHeight="1">
      <c r="A16" s="80" t="s">
        <v>16</v>
      </c>
      <c r="B16" s="2">
        <v>6</v>
      </c>
      <c r="C16" s="2">
        <v>8</v>
      </c>
      <c r="D16" s="84">
        <v>50214</v>
      </c>
      <c r="E16" s="2">
        <v>75</v>
      </c>
      <c r="F16" s="2">
        <v>37</v>
      </c>
      <c r="G16" s="84">
        <v>2505829</v>
      </c>
    </row>
    <row r="17" spans="1:7" ht="12.75" customHeight="1">
      <c r="A17" s="80" t="s">
        <v>63</v>
      </c>
      <c r="B17" s="83">
        <v>2</v>
      </c>
      <c r="C17" s="2">
        <v>2</v>
      </c>
      <c r="D17" s="84">
        <v>701</v>
      </c>
      <c r="E17" s="2">
        <v>9</v>
      </c>
      <c r="F17" s="2">
        <v>1</v>
      </c>
      <c r="G17" s="84">
        <v>373584</v>
      </c>
    </row>
    <row r="18" spans="1:7" ht="12.75" customHeight="1">
      <c r="A18" s="9" t="s">
        <v>17</v>
      </c>
      <c r="B18" s="83">
        <v>13</v>
      </c>
      <c r="C18" s="2">
        <v>30</v>
      </c>
      <c r="D18" s="84">
        <v>14424</v>
      </c>
      <c r="E18" s="2">
        <v>72</v>
      </c>
      <c r="F18" s="2">
        <v>32</v>
      </c>
      <c r="G18" s="84">
        <v>6206509</v>
      </c>
    </row>
    <row r="19" spans="1:7" ht="12.75" customHeight="1">
      <c r="A19" s="9" t="s">
        <v>2</v>
      </c>
      <c r="B19" s="83">
        <v>10</v>
      </c>
      <c r="C19" s="66">
        <v>12</v>
      </c>
      <c r="D19" s="84">
        <v>13778</v>
      </c>
      <c r="E19" s="2">
        <v>21</v>
      </c>
      <c r="F19" s="2">
        <v>12</v>
      </c>
      <c r="G19" s="84">
        <v>3688152</v>
      </c>
    </row>
    <row r="20" spans="1:7" ht="12.75" customHeight="1">
      <c r="A20" s="9" t="s">
        <v>3</v>
      </c>
      <c r="B20" s="83">
        <v>2</v>
      </c>
      <c r="C20" s="4">
        <v>4</v>
      </c>
      <c r="D20" s="84">
        <v>2001</v>
      </c>
      <c r="E20" s="2">
        <v>10</v>
      </c>
      <c r="F20" s="2">
        <v>5</v>
      </c>
      <c r="G20" s="84">
        <v>652670</v>
      </c>
    </row>
    <row r="21" spans="1:7" ht="12.75" customHeight="1">
      <c r="A21" s="9" t="s">
        <v>22</v>
      </c>
      <c r="B21" s="83">
        <v>5</v>
      </c>
      <c r="C21" s="4">
        <v>10</v>
      </c>
      <c r="D21" s="84">
        <v>5356</v>
      </c>
      <c r="E21" s="2">
        <v>27</v>
      </c>
      <c r="F21" s="2">
        <v>13</v>
      </c>
      <c r="G21" s="84">
        <v>2440542</v>
      </c>
    </row>
    <row r="22" spans="1:7" ht="26.25" customHeight="1">
      <c r="A22" s="86" t="s">
        <v>189</v>
      </c>
      <c r="B22" s="83">
        <v>5</v>
      </c>
      <c r="C22" s="4">
        <v>8</v>
      </c>
      <c r="D22" s="87">
        <v>2835</v>
      </c>
      <c r="E22" s="2">
        <v>39</v>
      </c>
      <c r="F22" s="2">
        <v>14</v>
      </c>
      <c r="G22" s="84">
        <v>1374880</v>
      </c>
    </row>
    <row r="23" spans="1:7" ht="12.75" customHeight="1">
      <c r="A23" s="9" t="s">
        <v>77</v>
      </c>
      <c r="B23" s="83">
        <v>1</v>
      </c>
      <c r="C23" s="4">
        <v>3</v>
      </c>
      <c r="D23" s="84">
        <v>4600</v>
      </c>
      <c r="E23" s="2">
        <v>4</v>
      </c>
      <c r="F23" s="2">
        <v>2</v>
      </c>
      <c r="G23" s="84">
        <v>525600</v>
      </c>
    </row>
    <row r="24" spans="1:7" ht="12.75" customHeight="1">
      <c r="A24" s="9" t="s">
        <v>23</v>
      </c>
      <c r="B24" s="83">
        <v>9</v>
      </c>
      <c r="C24" s="4">
        <v>33</v>
      </c>
      <c r="D24" s="84">
        <v>55271</v>
      </c>
      <c r="E24" s="2">
        <v>216</v>
      </c>
      <c r="F24" s="2">
        <v>127</v>
      </c>
      <c r="G24" s="84">
        <v>4392503</v>
      </c>
    </row>
    <row r="25" spans="1:7" ht="12.75" customHeight="1">
      <c r="A25" s="9" t="s">
        <v>32</v>
      </c>
      <c r="B25" s="83">
        <v>5</v>
      </c>
      <c r="C25" s="4">
        <v>15</v>
      </c>
      <c r="D25" s="84">
        <v>46995</v>
      </c>
      <c r="E25" s="2">
        <v>27</v>
      </c>
      <c r="F25" s="2">
        <v>11</v>
      </c>
      <c r="G25" s="84">
        <v>1884351</v>
      </c>
    </row>
    <row r="26" spans="2:7" ht="12">
      <c r="B26" s="3"/>
      <c r="C26" s="3"/>
      <c r="D26" s="3"/>
      <c r="E26" s="3"/>
      <c r="F26" s="3"/>
      <c r="G26" s="3"/>
    </row>
    <row r="29" spans="2:7" ht="12">
      <c r="B29" s="66"/>
      <c r="C29" s="66"/>
      <c r="D29" s="66"/>
      <c r="E29" s="66"/>
      <c r="F29" s="66"/>
      <c r="G29" s="66"/>
    </row>
  </sheetData>
  <sheetProtection/>
  <mergeCells count="5">
    <mergeCell ref="G6:G12"/>
    <mergeCell ref="F9:F12"/>
    <mergeCell ref="A6:A12"/>
    <mergeCell ref="E6:F8"/>
    <mergeCell ref="E9:E12"/>
  </mergeCells>
  <printOptions horizontalCentered="1" verticalCentered="1"/>
  <pageMargins left="0.7874015748031497" right="0.7874015748031497" top="0.984251968503937" bottom="0.984251968503937" header="0" footer="0.590551181102362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U34"/>
  <sheetViews>
    <sheetView zoomScalePageLayoutView="0" workbookViewId="0" topLeftCell="A1">
      <selection activeCell="A1" sqref="A1:K21"/>
    </sheetView>
  </sheetViews>
  <sheetFormatPr defaultColWidth="9.140625" defaultRowHeight="12.75"/>
  <cols>
    <col min="1" max="1" width="21.57421875" style="2" customWidth="1"/>
    <col min="2" max="2" width="7.7109375" style="2" customWidth="1"/>
    <col min="3" max="3" width="7.8515625" style="2" customWidth="1"/>
    <col min="4" max="4" width="8.57421875" style="2" customWidth="1"/>
    <col min="5" max="5" width="7.140625" style="2" customWidth="1"/>
    <col min="6" max="6" width="7.8515625" style="2" customWidth="1"/>
    <col min="7" max="7" width="8.8515625" style="2" customWidth="1"/>
    <col min="8" max="8" width="9.00390625" style="2" customWidth="1"/>
    <col min="9" max="9" width="8.140625" style="2" customWidth="1"/>
    <col min="10" max="10" width="7.421875" style="2" customWidth="1"/>
    <col min="11" max="11" width="5.57421875" style="2" customWidth="1"/>
    <col min="12" max="12" width="9.140625" style="2" customWidth="1"/>
    <col min="13" max="13" width="6.8515625" style="2" customWidth="1"/>
    <col min="14" max="14" width="9.00390625" style="2" customWidth="1"/>
    <col min="15" max="15" width="6.140625" style="2" customWidth="1"/>
    <col min="16" max="16" width="6.28125" style="2" customWidth="1"/>
    <col min="17" max="18" width="6.00390625" style="2" customWidth="1"/>
    <col min="19" max="19" width="6.421875" style="2" customWidth="1"/>
    <col min="20" max="20" width="5.57421875" style="2" customWidth="1"/>
    <col min="21" max="21" width="7.00390625" style="2" customWidth="1"/>
    <col min="22" max="16384" width="9.140625" style="2" customWidth="1"/>
  </cols>
  <sheetData>
    <row r="1" spans="1:11" ht="12.75" customHeight="1">
      <c r="A1" s="9" t="s">
        <v>213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 customHeight="1">
      <c r="A2" s="16" t="s">
        <v>64</v>
      </c>
      <c r="B2" s="10"/>
      <c r="C2" s="10"/>
      <c r="D2" s="10"/>
      <c r="E2" s="10"/>
      <c r="F2" s="10"/>
      <c r="G2" s="10"/>
      <c r="H2" s="10"/>
      <c r="I2" s="178" t="s">
        <v>56</v>
      </c>
      <c r="J2" s="178"/>
      <c r="K2" s="178"/>
    </row>
    <row r="3" spans="1:11" ht="12.75" customHeight="1">
      <c r="A3" s="10"/>
      <c r="B3" s="59"/>
      <c r="C3" s="59"/>
      <c r="D3" s="59"/>
      <c r="E3" s="17"/>
      <c r="F3" s="59"/>
      <c r="G3" s="59"/>
      <c r="H3" s="37"/>
      <c r="I3" s="59"/>
      <c r="J3" s="179" t="s">
        <v>57</v>
      </c>
      <c r="K3" s="179"/>
    </row>
    <row r="4" spans="1:11" ht="15" customHeight="1">
      <c r="A4" s="216" t="s">
        <v>118</v>
      </c>
      <c r="B4" s="163" t="s">
        <v>68</v>
      </c>
      <c r="C4" s="172" t="s">
        <v>65</v>
      </c>
      <c r="D4" s="219"/>
      <c r="E4" s="220"/>
      <c r="F4" s="172" t="s">
        <v>66</v>
      </c>
      <c r="G4" s="182"/>
      <c r="H4" s="173"/>
      <c r="I4" s="172" t="s">
        <v>67</v>
      </c>
      <c r="J4" s="182"/>
      <c r="K4" s="220"/>
    </row>
    <row r="5" spans="1:11" ht="12">
      <c r="A5" s="217"/>
      <c r="B5" s="203"/>
      <c r="C5" s="221"/>
      <c r="D5" s="222"/>
      <c r="E5" s="223"/>
      <c r="F5" s="180"/>
      <c r="G5" s="206"/>
      <c r="H5" s="181"/>
      <c r="I5" s="221"/>
      <c r="J5" s="222"/>
      <c r="K5" s="223"/>
    </row>
    <row r="6" spans="1:11" ht="12.75" customHeight="1">
      <c r="A6" s="217"/>
      <c r="B6" s="203"/>
      <c r="C6" s="163" t="s">
        <v>119</v>
      </c>
      <c r="D6" s="213" t="s">
        <v>120</v>
      </c>
      <c r="E6" s="213" t="s">
        <v>121</v>
      </c>
      <c r="F6" s="163" t="s">
        <v>119</v>
      </c>
      <c r="G6" s="163" t="s">
        <v>82</v>
      </c>
      <c r="H6" s="213" t="s">
        <v>122</v>
      </c>
      <c r="I6" s="163" t="s">
        <v>119</v>
      </c>
      <c r="J6" s="163" t="s">
        <v>82</v>
      </c>
      <c r="K6" s="213" t="s">
        <v>123</v>
      </c>
    </row>
    <row r="7" spans="1:11" ht="48" customHeight="1">
      <c r="A7" s="218"/>
      <c r="B7" s="204"/>
      <c r="C7" s="204"/>
      <c r="D7" s="215"/>
      <c r="E7" s="224"/>
      <c r="F7" s="204"/>
      <c r="G7" s="165"/>
      <c r="H7" s="214"/>
      <c r="I7" s="204"/>
      <c r="J7" s="204"/>
      <c r="K7" s="215"/>
    </row>
    <row r="8" spans="1:11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4" ht="12.75">
      <c r="A9" s="26" t="s">
        <v>0</v>
      </c>
      <c r="B9" s="93">
        <v>11</v>
      </c>
      <c r="C9" s="93">
        <v>39151</v>
      </c>
      <c r="D9" s="93">
        <v>529</v>
      </c>
      <c r="E9" s="93">
        <v>38622</v>
      </c>
      <c r="F9" s="147">
        <v>178046</v>
      </c>
      <c r="G9" s="147">
        <v>130870</v>
      </c>
      <c r="H9" s="93">
        <f>F9/C9</f>
        <v>4.547674388904498</v>
      </c>
      <c r="I9" s="93">
        <v>44</v>
      </c>
      <c r="J9" s="93">
        <v>22</v>
      </c>
      <c r="K9" s="93">
        <v>20</v>
      </c>
      <c r="N9" s="7"/>
    </row>
    <row r="10" spans="1:11" ht="12.75">
      <c r="A10" s="38" t="s">
        <v>151</v>
      </c>
      <c r="B10" s="95"/>
      <c r="C10" s="95"/>
      <c r="D10" s="95"/>
      <c r="E10" s="95"/>
      <c r="F10" s="95"/>
      <c r="G10" s="95"/>
      <c r="H10" s="146"/>
      <c r="I10" s="95"/>
      <c r="J10" s="95"/>
      <c r="K10" s="95"/>
    </row>
    <row r="11" spans="1:11" ht="12" customHeight="1" hidden="1">
      <c r="A11" s="60" t="s">
        <v>63</v>
      </c>
      <c r="B11" s="146"/>
      <c r="C11" s="146"/>
      <c r="D11" s="146"/>
      <c r="E11" s="146"/>
      <c r="F11" s="146"/>
      <c r="G11" s="146"/>
      <c r="H11" s="146" t="e">
        <f aca="true" t="shared" si="0" ref="H11:H21">F11/C11</f>
        <v>#DIV/0!</v>
      </c>
      <c r="I11" s="146"/>
      <c r="J11" s="146"/>
      <c r="K11" s="146"/>
    </row>
    <row r="12" spans="1:11" ht="12.75" hidden="1">
      <c r="A12" s="26" t="s">
        <v>17</v>
      </c>
      <c r="B12" s="146"/>
      <c r="C12" s="146"/>
      <c r="D12" s="146"/>
      <c r="E12" s="146"/>
      <c r="F12" s="146"/>
      <c r="G12" s="146"/>
      <c r="H12" s="146" t="e">
        <f t="shared" si="0"/>
        <v>#DIV/0!</v>
      </c>
      <c r="I12" s="146"/>
      <c r="J12" s="146"/>
      <c r="K12" s="146"/>
    </row>
    <row r="13" spans="1:11" ht="12.75">
      <c r="A13" s="26" t="s">
        <v>142</v>
      </c>
      <c r="B13" s="146">
        <v>1</v>
      </c>
      <c r="C13" s="146">
        <v>4646</v>
      </c>
      <c r="D13" s="146">
        <v>48</v>
      </c>
      <c r="E13" s="146">
        <v>4598</v>
      </c>
      <c r="F13" s="146">
        <v>17949</v>
      </c>
      <c r="G13" s="146">
        <v>27154</v>
      </c>
      <c r="H13" s="146">
        <f t="shared" si="0"/>
        <v>3.863323288850624</v>
      </c>
      <c r="I13" s="146">
        <v>5</v>
      </c>
      <c r="J13" s="146">
        <v>2</v>
      </c>
      <c r="K13" s="146">
        <v>3</v>
      </c>
    </row>
    <row r="14" spans="1:11" ht="12.75">
      <c r="A14" s="26" t="s">
        <v>17</v>
      </c>
      <c r="B14" s="146">
        <v>2</v>
      </c>
      <c r="C14" s="146">
        <v>7354</v>
      </c>
      <c r="D14" s="146">
        <v>90</v>
      </c>
      <c r="E14" s="146">
        <v>7264</v>
      </c>
      <c r="F14" s="146">
        <v>41465</v>
      </c>
      <c r="G14" s="146">
        <v>22689</v>
      </c>
      <c r="H14" s="146">
        <f t="shared" si="0"/>
        <v>5.638428066358444</v>
      </c>
      <c r="I14" s="146">
        <v>9</v>
      </c>
      <c r="J14" s="146">
        <v>4</v>
      </c>
      <c r="K14" s="146">
        <v>1</v>
      </c>
    </row>
    <row r="15" spans="1:11" ht="12.75" customHeight="1">
      <c r="A15" s="26" t="s">
        <v>2</v>
      </c>
      <c r="B15" s="146">
        <v>1</v>
      </c>
      <c r="C15" s="146">
        <v>4517</v>
      </c>
      <c r="D15" s="146">
        <v>63</v>
      </c>
      <c r="E15" s="146">
        <v>4454</v>
      </c>
      <c r="F15" s="146">
        <v>47267</v>
      </c>
      <c r="G15" s="146">
        <v>21687</v>
      </c>
      <c r="H15" s="146">
        <f t="shared" si="0"/>
        <v>10.464246181093646</v>
      </c>
      <c r="I15" s="146">
        <v>5</v>
      </c>
      <c r="J15" s="146">
        <v>3</v>
      </c>
      <c r="K15" s="146" t="s">
        <v>79</v>
      </c>
    </row>
    <row r="16" spans="1:11" ht="12.75" customHeight="1">
      <c r="A16" s="26" t="s">
        <v>141</v>
      </c>
      <c r="B16" s="146" t="s">
        <v>79</v>
      </c>
      <c r="C16" s="146" t="s">
        <v>79</v>
      </c>
      <c r="D16" s="146" t="s">
        <v>79</v>
      </c>
      <c r="E16" s="146" t="s">
        <v>79</v>
      </c>
      <c r="F16" s="146" t="s">
        <v>79</v>
      </c>
      <c r="G16" s="146" t="s">
        <v>79</v>
      </c>
      <c r="H16" s="146" t="s">
        <v>79</v>
      </c>
      <c r="I16" s="146" t="s">
        <v>79</v>
      </c>
      <c r="J16" s="146" t="s">
        <v>79</v>
      </c>
      <c r="K16" s="146" t="s">
        <v>79</v>
      </c>
    </row>
    <row r="17" spans="1:11" ht="12.75" customHeight="1">
      <c r="A17" s="26" t="s">
        <v>37</v>
      </c>
      <c r="B17" s="146">
        <v>1</v>
      </c>
      <c r="C17" s="146">
        <v>336</v>
      </c>
      <c r="D17" s="146">
        <v>7</v>
      </c>
      <c r="E17" s="146">
        <v>329</v>
      </c>
      <c r="F17" s="146">
        <v>2464</v>
      </c>
      <c r="G17" s="146">
        <v>1322</v>
      </c>
      <c r="H17" s="146">
        <f t="shared" si="0"/>
        <v>7.333333333333333</v>
      </c>
      <c r="I17" s="146">
        <v>4</v>
      </c>
      <c r="J17" s="146">
        <v>2</v>
      </c>
      <c r="K17" s="146">
        <v>1</v>
      </c>
    </row>
    <row r="18" spans="1:11" ht="24" customHeight="1">
      <c r="A18" s="89" t="s">
        <v>189</v>
      </c>
      <c r="B18" s="58">
        <v>2</v>
      </c>
      <c r="C18" s="58">
        <v>7408</v>
      </c>
      <c r="D18" s="58">
        <v>77</v>
      </c>
      <c r="E18" s="58">
        <v>7331</v>
      </c>
      <c r="F18" s="58">
        <v>33042</v>
      </c>
      <c r="G18" s="58">
        <v>18530</v>
      </c>
      <c r="H18" s="146">
        <f t="shared" si="0"/>
        <v>4.4603131749460045</v>
      </c>
      <c r="I18" s="58">
        <v>11</v>
      </c>
      <c r="J18" s="58">
        <v>6</v>
      </c>
      <c r="K18" s="58">
        <v>6</v>
      </c>
    </row>
    <row r="19" spans="1:11" ht="23.25" customHeight="1">
      <c r="A19" s="90" t="s">
        <v>25</v>
      </c>
      <c r="B19" s="58" t="s">
        <v>79</v>
      </c>
      <c r="C19" s="58" t="s">
        <v>79</v>
      </c>
      <c r="D19" s="58" t="s">
        <v>79</v>
      </c>
      <c r="E19" s="58" t="s">
        <v>79</v>
      </c>
      <c r="F19" s="58" t="s">
        <v>79</v>
      </c>
      <c r="G19" s="58" t="s">
        <v>79</v>
      </c>
      <c r="H19" s="58" t="s">
        <v>79</v>
      </c>
      <c r="I19" s="58" t="s">
        <v>79</v>
      </c>
      <c r="J19" s="58" t="s">
        <v>79</v>
      </c>
      <c r="K19" s="58" t="s">
        <v>79</v>
      </c>
    </row>
    <row r="20" spans="1:20" ht="12.75">
      <c r="A20" s="26" t="s">
        <v>23</v>
      </c>
      <c r="B20" s="58">
        <v>3</v>
      </c>
      <c r="C20" s="146">
        <v>14881</v>
      </c>
      <c r="D20" s="58">
        <v>244</v>
      </c>
      <c r="E20" s="58">
        <v>14637</v>
      </c>
      <c r="F20" s="58">
        <v>35136</v>
      </c>
      <c r="G20" s="58">
        <v>39134</v>
      </c>
      <c r="H20" s="146">
        <f t="shared" si="0"/>
        <v>2.361131644378738</v>
      </c>
      <c r="I20" s="58">
        <v>9</v>
      </c>
      <c r="J20" s="58">
        <v>5</v>
      </c>
      <c r="K20" s="58">
        <v>8</v>
      </c>
      <c r="M20"/>
      <c r="N20"/>
      <c r="O20"/>
      <c r="P20"/>
      <c r="Q20"/>
      <c r="R20"/>
      <c r="S20"/>
      <c r="T20"/>
    </row>
    <row r="21" spans="1:20" ht="12.75">
      <c r="A21" s="26" t="s">
        <v>32</v>
      </c>
      <c r="B21" s="146">
        <v>1</v>
      </c>
      <c r="C21" s="146">
        <v>9</v>
      </c>
      <c r="D21" s="146" t="s">
        <v>79</v>
      </c>
      <c r="E21" s="146">
        <v>9</v>
      </c>
      <c r="F21" s="146">
        <v>723</v>
      </c>
      <c r="G21" s="146">
        <v>354</v>
      </c>
      <c r="H21" s="146">
        <f t="shared" si="0"/>
        <v>80.33333333333333</v>
      </c>
      <c r="I21" s="146">
        <v>1</v>
      </c>
      <c r="J21" s="146" t="s">
        <v>79</v>
      </c>
      <c r="K21" s="146">
        <v>1</v>
      </c>
      <c r="M21"/>
      <c r="N21"/>
      <c r="O21"/>
      <c r="P21"/>
      <c r="Q21"/>
      <c r="R21"/>
      <c r="S21"/>
      <c r="T21"/>
    </row>
    <row r="22" spans="1:20" ht="12.75">
      <c r="A22" s="34"/>
      <c r="B22" s="95"/>
      <c r="C22" s="95"/>
      <c r="D22" s="95"/>
      <c r="E22" s="95"/>
      <c r="F22" s="95"/>
      <c r="G22" s="95"/>
      <c r="H22" s="148"/>
      <c r="I22" s="95"/>
      <c r="J22" s="95"/>
      <c r="K22" s="95"/>
      <c r="M22"/>
      <c r="N22"/>
      <c r="O22"/>
      <c r="P22"/>
      <c r="Q22"/>
      <c r="R22"/>
      <c r="S22"/>
      <c r="T22"/>
    </row>
    <row r="23" spans="1:16" ht="12.75">
      <c r="A23" s="34"/>
      <c r="B23" s="10"/>
      <c r="C23" s="10"/>
      <c r="D23" s="10"/>
      <c r="E23" s="10"/>
      <c r="I23"/>
      <c r="J23"/>
      <c r="K23"/>
      <c r="L23"/>
      <c r="M23" s="1" t="s">
        <v>27</v>
      </c>
      <c r="N23"/>
      <c r="O23"/>
      <c r="P23"/>
    </row>
    <row r="24" spans="4:16" ht="12.75">
      <c r="D24" s="84"/>
      <c r="I24"/>
      <c r="K24"/>
      <c r="L24"/>
      <c r="M24"/>
      <c r="N24"/>
      <c r="O24"/>
      <c r="P24"/>
    </row>
    <row r="25" spans="9:16" ht="12.75">
      <c r="I25"/>
      <c r="J25"/>
      <c r="K25"/>
      <c r="L25"/>
      <c r="M25"/>
      <c r="N25"/>
      <c r="O25"/>
      <c r="P25"/>
    </row>
    <row r="26" spans="9:16" ht="12.75">
      <c r="I26"/>
      <c r="J26"/>
      <c r="K26"/>
      <c r="L26"/>
      <c r="M26"/>
      <c r="N26"/>
      <c r="O26"/>
      <c r="P26"/>
    </row>
    <row r="27" spans="13:21" ht="12.75">
      <c r="M27"/>
      <c r="N27"/>
      <c r="O27"/>
      <c r="P27"/>
      <c r="Q27"/>
      <c r="R27"/>
      <c r="S27"/>
      <c r="T27"/>
      <c r="U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</sheetData>
  <sheetProtection/>
  <mergeCells count="16">
    <mergeCell ref="A4:A7"/>
    <mergeCell ref="B4:B7"/>
    <mergeCell ref="C4:E5"/>
    <mergeCell ref="F4:H5"/>
    <mergeCell ref="I4:K5"/>
    <mergeCell ref="C6:C7"/>
    <mergeCell ref="D6:D7"/>
    <mergeCell ref="E6:E7"/>
    <mergeCell ref="F6:F7"/>
    <mergeCell ref="G6:G7"/>
    <mergeCell ref="J3:K3"/>
    <mergeCell ref="I2:K2"/>
    <mergeCell ref="H6:H7"/>
    <mergeCell ref="I6:I7"/>
    <mergeCell ref="J6:J7"/>
    <mergeCell ref="K6:K7"/>
  </mergeCells>
  <printOptions/>
  <pageMargins left="0.7874015748031497" right="0.7874015748031497" top="0.984251968503937" bottom="0.984251968503937" header="0" footer="0.590551181102362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O19"/>
  <sheetViews>
    <sheetView showGridLines="0" zoomScalePageLayoutView="0" workbookViewId="0" topLeftCell="A1">
      <selection activeCell="A2" sqref="A2:M17"/>
    </sheetView>
  </sheetViews>
  <sheetFormatPr defaultColWidth="9.140625" defaultRowHeight="12.75"/>
  <cols>
    <col min="2" max="2" width="8.28125" style="0" customWidth="1"/>
    <col min="3" max="3" width="8.8515625" style="0" customWidth="1"/>
    <col min="4" max="5" width="7.421875" style="0" customWidth="1"/>
    <col min="12" max="12" width="10.421875" style="0" customWidth="1"/>
    <col min="13" max="13" width="10.7109375" style="0" customWidth="1"/>
  </cols>
  <sheetData>
    <row r="2" spans="1:13" ht="12.75">
      <c r="A2" s="9" t="s">
        <v>212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2.75">
      <c r="A3" s="16" t="s">
        <v>158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0"/>
      <c r="M3" s="19" t="s">
        <v>56</v>
      </c>
    </row>
    <row r="4" spans="1:1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0"/>
      <c r="M4" s="20" t="s">
        <v>57</v>
      </c>
    </row>
    <row r="5" spans="1:13" ht="22.5" customHeight="1">
      <c r="A5" s="169" t="s">
        <v>124</v>
      </c>
      <c r="B5" s="201"/>
      <c r="C5" s="163" t="s">
        <v>44</v>
      </c>
      <c r="D5" s="169" t="s">
        <v>125</v>
      </c>
      <c r="E5" s="201"/>
      <c r="F5" s="169" t="s">
        <v>127</v>
      </c>
      <c r="G5" s="201"/>
      <c r="H5" s="235" t="s">
        <v>45</v>
      </c>
      <c r="I5" s="188"/>
      <c r="J5" s="188"/>
      <c r="K5" s="236"/>
      <c r="L5" s="228" t="s">
        <v>132</v>
      </c>
      <c r="M5" s="229"/>
    </row>
    <row r="6" spans="1:13" ht="12.75">
      <c r="A6" s="170"/>
      <c r="B6" s="208"/>
      <c r="C6" s="164"/>
      <c r="D6" s="170"/>
      <c r="E6" s="208"/>
      <c r="F6" s="170"/>
      <c r="G6" s="208"/>
      <c r="H6" s="232" t="s">
        <v>46</v>
      </c>
      <c r="I6" s="233"/>
      <c r="J6" s="233"/>
      <c r="K6" s="234"/>
      <c r="L6" s="230"/>
      <c r="M6" s="231"/>
    </row>
    <row r="7" spans="1:13" ht="12.75" customHeight="1">
      <c r="A7" s="170"/>
      <c r="B7" s="208"/>
      <c r="C7" s="164"/>
      <c r="D7" s="170"/>
      <c r="E7" s="208"/>
      <c r="F7" s="170"/>
      <c r="G7" s="208"/>
      <c r="H7" s="235" t="s">
        <v>130</v>
      </c>
      <c r="I7" s="236"/>
      <c r="J7" s="235" t="s">
        <v>131</v>
      </c>
      <c r="K7" s="236"/>
      <c r="L7" s="237" t="s">
        <v>49</v>
      </c>
      <c r="M7" s="238"/>
    </row>
    <row r="8" spans="1:13" ht="12.75">
      <c r="A8" s="170"/>
      <c r="B8" s="208"/>
      <c r="C8" s="164"/>
      <c r="D8" s="171"/>
      <c r="E8" s="202"/>
      <c r="F8" s="171"/>
      <c r="G8" s="202"/>
      <c r="H8" s="232" t="s">
        <v>47</v>
      </c>
      <c r="I8" s="234"/>
      <c r="J8" s="232" t="s">
        <v>48</v>
      </c>
      <c r="K8" s="234"/>
      <c r="L8" s="239"/>
      <c r="M8" s="240"/>
    </row>
    <row r="9" spans="1:13" ht="12.75" customHeight="1">
      <c r="A9" s="170"/>
      <c r="B9" s="208"/>
      <c r="C9" s="164"/>
      <c r="D9" s="166" t="s">
        <v>126</v>
      </c>
      <c r="E9" s="166" t="s">
        <v>116</v>
      </c>
      <c r="F9" s="163" t="s">
        <v>128</v>
      </c>
      <c r="G9" s="163" t="s">
        <v>129</v>
      </c>
      <c r="H9" s="163" t="s">
        <v>128</v>
      </c>
      <c r="I9" s="163" t="s">
        <v>129</v>
      </c>
      <c r="J9" s="163" t="s">
        <v>128</v>
      </c>
      <c r="K9" s="163" t="s">
        <v>129</v>
      </c>
      <c r="L9" s="163" t="s">
        <v>155</v>
      </c>
      <c r="M9" s="213" t="s">
        <v>156</v>
      </c>
    </row>
    <row r="10" spans="1:13" ht="12.75">
      <c r="A10" s="170"/>
      <c r="B10" s="208"/>
      <c r="C10" s="164"/>
      <c r="D10" s="203"/>
      <c r="E10" s="203"/>
      <c r="F10" s="164"/>
      <c r="G10" s="164"/>
      <c r="H10" s="164"/>
      <c r="I10" s="164"/>
      <c r="J10" s="164"/>
      <c r="K10" s="164"/>
      <c r="L10" s="164"/>
      <c r="M10" s="226"/>
    </row>
    <row r="11" spans="1:13" ht="12.75">
      <c r="A11" s="170"/>
      <c r="B11" s="208"/>
      <c r="C11" s="164"/>
      <c r="D11" s="203"/>
      <c r="E11" s="203"/>
      <c r="F11" s="164"/>
      <c r="G11" s="164"/>
      <c r="H11" s="164"/>
      <c r="I11" s="164"/>
      <c r="J11" s="164"/>
      <c r="K11" s="164"/>
      <c r="L11" s="164"/>
      <c r="M11" s="226"/>
    </row>
    <row r="12" spans="1:13" ht="55.5" customHeight="1">
      <c r="A12" s="171"/>
      <c r="B12" s="202"/>
      <c r="C12" s="165"/>
      <c r="D12" s="204"/>
      <c r="E12" s="204"/>
      <c r="F12" s="165"/>
      <c r="G12" s="165"/>
      <c r="H12" s="165"/>
      <c r="I12" s="165"/>
      <c r="J12" s="165"/>
      <c r="K12" s="165"/>
      <c r="L12" s="165"/>
      <c r="M12" s="227"/>
    </row>
    <row r="13" spans="1:2" ht="12.75">
      <c r="A13" s="39"/>
      <c r="B13" s="39"/>
    </row>
    <row r="14" spans="1:15" ht="12.75">
      <c r="A14" s="241" t="s">
        <v>0</v>
      </c>
      <c r="B14" s="241"/>
      <c r="C14" s="99">
        <v>3</v>
      </c>
      <c r="D14" s="99">
        <v>20</v>
      </c>
      <c r="E14" s="99">
        <v>5</v>
      </c>
      <c r="F14" s="99">
        <v>1</v>
      </c>
      <c r="G14" s="99">
        <v>3</v>
      </c>
      <c r="H14" s="152" t="s">
        <v>79</v>
      </c>
      <c r="I14" s="152" t="s">
        <v>79</v>
      </c>
      <c r="J14" s="152">
        <v>2</v>
      </c>
      <c r="K14" s="152" t="s">
        <v>79</v>
      </c>
      <c r="L14" s="152">
        <v>169</v>
      </c>
      <c r="M14" s="152">
        <v>170</v>
      </c>
      <c r="O14" s="1" t="s">
        <v>27</v>
      </c>
    </row>
    <row r="15" spans="1:13" ht="12.75">
      <c r="A15" s="38" t="s">
        <v>151</v>
      </c>
      <c r="B15" s="34"/>
      <c r="C15" s="17"/>
      <c r="D15" s="17"/>
      <c r="E15" s="17"/>
      <c r="F15" s="17"/>
      <c r="G15" s="17"/>
      <c r="H15" s="58"/>
      <c r="I15" s="17"/>
      <c r="J15" s="17"/>
      <c r="K15" s="17"/>
      <c r="L15" s="17"/>
      <c r="M15" s="17"/>
    </row>
    <row r="16" spans="1:14" ht="27.75" customHeight="1">
      <c r="A16" s="225" t="s">
        <v>25</v>
      </c>
      <c r="B16" s="225"/>
      <c r="C16" s="72">
        <v>1</v>
      </c>
      <c r="D16" s="72">
        <v>7</v>
      </c>
      <c r="E16" s="58">
        <v>1</v>
      </c>
      <c r="F16" s="72">
        <v>1</v>
      </c>
      <c r="G16" s="72">
        <v>2</v>
      </c>
      <c r="H16" s="58" t="s">
        <v>79</v>
      </c>
      <c r="I16" s="58" t="s">
        <v>79</v>
      </c>
      <c r="J16" s="58" t="s">
        <v>79</v>
      </c>
      <c r="K16" s="58" t="s">
        <v>79</v>
      </c>
      <c r="L16" s="58" t="s">
        <v>79</v>
      </c>
      <c r="M16" s="58" t="s">
        <v>79</v>
      </c>
      <c r="N16" s="91"/>
    </row>
    <row r="17" spans="1:13" ht="12.75">
      <c r="A17" s="26" t="s">
        <v>23</v>
      </c>
      <c r="B17" s="39"/>
      <c r="C17" s="17">
        <v>2</v>
      </c>
      <c r="D17" s="17">
        <v>13</v>
      </c>
      <c r="E17" s="17">
        <v>4</v>
      </c>
      <c r="F17" s="17" t="s">
        <v>79</v>
      </c>
      <c r="G17" s="58">
        <v>1</v>
      </c>
      <c r="H17" s="58" t="s">
        <v>79</v>
      </c>
      <c r="I17" s="58" t="s">
        <v>79</v>
      </c>
      <c r="J17" s="58">
        <v>2</v>
      </c>
      <c r="K17" s="58" t="s">
        <v>79</v>
      </c>
      <c r="L17" s="58">
        <v>169</v>
      </c>
      <c r="M17" s="58">
        <v>170</v>
      </c>
    </row>
    <row r="18" spans="1:13" ht="12.75">
      <c r="A18" s="39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2" ht="12.75">
      <c r="A19" s="5"/>
      <c r="B19" s="5"/>
    </row>
  </sheetData>
  <sheetProtection/>
  <mergeCells count="24">
    <mergeCell ref="J9:J12"/>
    <mergeCell ref="K9:K12"/>
    <mergeCell ref="A5:B12"/>
    <mergeCell ref="F5:G8"/>
    <mergeCell ref="H5:K5"/>
    <mergeCell ref="A14:B14"/>
    <mergeCell ref="D9:D12"/>
    <mergeCell ref="E9:E12"/>
    <mergeCell ref="L9:L12"/>
    <mergeCell ref="M9:M12"/>
    <mergeCell ref="L5:M6"/>
    <mergeCell ref="H6:K6"/>
    <mergeCell ref="H7:I7"/>
    <mergeCell ref="J7:K7"/>
    <mergeCell ref="L7:M8"/>
    <mergeCell ref="H8:I8"/>
    <mergeCell ref="J8:K8"/>
    <mergeCell ref="I9:I12"/>
    <mergeCell ref="A16:B16"/>
    <mergeCell ref="F9:F12"/>
    <mergeCell ref="G9:G12"/>
    <mergeCell ref="H9:H12"/>
    <mergeCell ref="C5:C12"/>
    <mergeCell ref="D5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O24"/>
  <sheetViews>
    <sheetView showGridLines="0" zoomScalePageLayoutView="0" workbookViewId="0" topLeftCell="A1">
      <selection activeCell="A1" sqref="A1:O23"/>
    </sheetView>
  </sheetViews>
  <sheetFormatPr defaultColWidth="9.140625" defaultRowHeight="12.75"/>
  <cols>
    <col min="2" max="2" width="12.57421875" style="0" customWidth="1"/>
    <col min="3" max="3" width="11.00390625" style="0" customWidth="1"/>
    <col min="11" max="11" width="11.140625" style="0" customWidth="1"/>
  </cols>
  <sheetData>
    <row r="1" spans="1:15" ht="12.75">
      <c r="A1" s="128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2.75">
      <c r="A2" s="129" t="s">
        <v>168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130"/>
      <c r="O2" s="131"/>
    </row>
    <row r="3" spans="1:15" ht="12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130"/>
      <c r="O3" s="132"/>
    </row>
    <row r="4" spans="1:15" ht="12.75" customHeight="1">
      <c r="A4" s="242" t="s">
        <v>184</v>
      </c>
      <c r="B4" s="243"/>
      <c r="C4" s="256" t="s">
        <v>169</v>
      </c>
      <c r="D4" s="259" t="s">
        <v>170</v>
      </c>
      <c r="E4" s="260"/>
      <c r="F4" s="260"/>
      <c r="G4" s="260"/>
      <c r="H4" s="260"/>
      <c r="I4" s="260"/>
      <c r="J4" s="133" t="s">
        <v>171</v>
      </c>
      <c r="K4" s="134"/>
      <c r="L4" s="134"/>
      <c r="M4" s="135"/>
      <c r="N4" s="261" t="s">
        <v>185</v>
      </c>
      <c r="O4" s="262"/>
    </row>
    <row r="5" spans="1:15" ht="12.75" customHeight="1">
      <c r="A5" s="244"/>
      <c r="B5" s="245"/>
      <c r="C5" s="257"/>
      <c r="D5" s="117"/>
      <c r="E5" s="136"/>
      <c r="F5" s="136"/>
      <c r="G5" s="136"/>
      <c r="H5" s="117"/>
      <c r="I5" s="137" t="s">
        <v>172</v>
      </c>
      <c r="J5" s="136" t="s">
        <v>173</v>
      </c>
      <c r="K5" s="136"/>
      <c r="L5" s="136"/>
      <c r="M5" s="138"/>
      <c r="N5" s="248" t="s">
        <v>186</v>
      </c>
      <c r="O5" s="249"/>
    </row>
    <row r="6" spans="1:15" ht="12.75" customHeight="1">
      <c r="A6" s="244"/>
      <c r="B6" s="245"/>
      <c r="C6" s="257"/>
      <c r="D6" s="250" t="s">
        <v>174</v>
      </c>
      <c r="E6" s="250" t="s">
        <v>175</v>
      </c>
      <c r="F6" s="250" t="s">
        <v>176</v>
      </c>
      <c r="G6" s="250" t="s">
        <v>177</v>
      </c>
      <c r="H6" s="250" t="s">
        <v>178</v>
      </c>
      <c r="I6" s="250" t="s">
        <v>179</v>
      </c>
      <c r="J6" s="250" t="s">
        <v>180</v>
      </c>
      <c r="K6" s="250" t="s">
        <v>181</v>
      </c>
      <c r="L6" s="250" t="s">
        <v>182</v>
      </c>
      <c r="M6" s="250" t="s">
        <v>183</v>
      </c>
      <c r="N6" s="253" t="s">
        <v>187</v>
      </c>
      <c r="O6" s="256" t="s">
        <v>188</v>
      </c>
    </row>
    <row r="7" spans="1:15" ht="12.75" customHeight="1">
      <c r="A7" s="244"/>
      <c r="B7" s="245"/>
      <c r="C7" s="257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4"/>
      <c r="O7" s="257"/>
    </row>
    <row r="8" spans="1:15" ht="12.75">
      <c r="A8" s="244"/>
      <c r="B8" s="245"/>
      <c r="C8" s="257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4"/>
      <c r="O8" s="257"/>
    </row>
    <row r="9" spans="1:15" ht="12.75">
      <c r="A9" s="246"/>
      <c r="B9" s="247"/>
      <c r="C9" s="258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5"/>
      <c r="O9" s="258"/>
    </row>
    <row r="10" spans="1:15" ht="12.7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1:15" ht="12.75">
      <c r="A11" s="116" t="s">
        <v>0</v>
      </c>
      <c r="B11" s="117"/>
      <c r="C11" s="149">
        <v>71</v>
      </c>
      <c r="D11" s="149">
        <v>35</v>
      </c>
      <c r="E11" s="149">
        <v>24</v>
      </c>
      <c r="F11" s="149">
        <v>24</v>
      </c>
      <c r="G11" s="149">
        <v>3</v>
      </c>
      <c r="H11" s="149">
        <v>28</v>
      </c>
      <c r="I11" s="149">
        <v>28</v>
      </c>
      <c r="J11" s="149">
        <v>5</v>
      </c>
      <c r="K11" s="149">
        <v>28</v>
      </c>
      <c r="L11" s="149">
        <v>2</v>
      </c>
      <c r="M11" s="149">
        <v>3</v>
      </c>
      <c r="N11" s="149">
        <v>4655</v>
      </c>
      <c r="O11" s="149">
        <v>2519</v>
      </c>
    </row>
    <row r="12" spans="1:15" s="65" customFormat="1" ht="12.75">
      <c r="A12" s="119" t="s">
        <v>151</v>
      </c>
      <c r="B12" s="117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</row>
    <row r="13" spans="1:15" s="65" customFormat="1" ht="12.75">
      <c r="A13" s="127" t="s">
        <v>16</v>
      </c>
      <c r="B13" s="117"/>
      <c r="C13" s="92">
        <v>1</v>
      </c>
      <c r="D13" s="92" t="s">
        <v>79</v>
      </c>
      <c r="E13" s="92" t="s">
        <v>79</v>
      </c>
      <c r="F13" s="92" t="s">
        <v>79</v>
      </c>
      <c r="G13" s="92">
        <v>1</v>
      </c>
      <c r="H13" s="92">
        <v>1</v>
      </c>
      <c r="I13" s="92">
        <v>1</v>
      </c>
      <c r="J13" s="92" t="s">
        <v>79</v>
      </c>
      <c r="K13" s="92">
        <v>1</v>
      </c>
      <c r="L13" s="92" t="s">
        <v>79</v>
      </c>
      <c r="M13" s="92" t="s">
        <v>79</v>
      </c>
      <c r="N13" s="92">
        <v>6</v>
      </c>
      <c r="O13" s="92">
        <v>4</v>
      </c>
    </row>
    <row r="14" spans="1:15" s="65" customFormat="1" ht="12.75">
      <c r="A14" s="127" t="s">
        <v>63</v>
      </c>
      <c r="B14" s="117"/>
      <c r="C14" s="92">
        <v>1</v>
      </c>
      <c r="D14" s="92">
        <v>1</v>
      </c>
      <c r="E14" s="92">
        <v>1</v>
      </c>
      <c r="F14" s="92" t="s">
        <v>79</v>
      </c>
      <c r="G14" s="92" t="s">
        <v>79</v>
      </c>
      <c r="H14" s="92">
        <v>1</v>
      </c>
      <c r="I14" s="92" t="s">
        <v>79</v>
      </c>
      <c r="J14" s="92" t="s">
        <v>79</v>
      </c>
      <c r="K14" s="92" t="s">
        <v>79</v>
      </c>
      <c r="L14" s="92" t="s">
        <v>79</v>
      </c>
      <c r="M14" s="92" t="s">
        <v>79</v>
      </c>
      <c r="N14" s="92">
        <v>75</v>
      </c>
      <c r="O14" s="92">
        <v>50</v>
      </c>
    </row>
    <row r="15" spans="1:15" s="65" customFormat="1" ht="12.75">
      <c r="A15" s="116" t="s">
        <v>17</v>
      </c>
      <c r="B15" s="117"/>
      <c r="C15" s="92">
        <v>3</v>
      </c>
      <c r="D15" s="92">
        <v>2</v>
      </c>
      <c r="E15" s="92">
        <v>1</v>
      </c>
      <c r="F15" s="92">
        <v>2</v>
      </c>
      <c r="G15" s="92" t="s">
        <v>79</v>
      </c>
      <c r="H15" s="92">
        <v>2</v>
      </c>
      <c r="I15" s="92">
        <v>1</v>
      </c>
      <c r="J15" s="92" t="s">
        <v>79</v>
      </c>
      <c r="K15" s="92">
        <v>1</v>
      </c>
      <c r="L15" s="92">
        <v>1</v>
      </c>
      <c r="M15" s="92" t="s">
        <v>79</v>
      </c>
      <c r="N15" s="92">
        <v>234</v>
      </c>
      <c r="O15" s="92">
        <v>167</v>
      </c>
    </row>
    <row r="16" spans="1:15" s="65" customFormat="1" ht="12.75">
      <c r="A16" s="116" t="s">
        <v>2</v>
      </c>
      <c r="B16" s="117"/>
      <c r="C16" s="92">
        <v>2</v>
      </c>
      <c r="D16" s="92">
        <v>2</v>
      </c>
      <c r="E16" s="92">
        <v>1</v>
      </c>
      <c r="F16" s="92">
        <v>1</v>
      </c>
      <c r="G16" s="92" t="s">
        <v>79</v>
      </c>
      <c r="H16" s="92">
        <v>1</v>
      </c>
      <c r="I16" s="92" t="s">
        <v>79</v>
      </c>
      <c r="J16" s="92" t="s">
        <v>79</v>
      </c>
      <c r="K16" s="92">
        <v>1</v>
      </c>
      <c r="L16" s="92" t="s">
        <v>79</v>
      </c>
      <c r="M16" s="92" t="s">
        <v>79</v>
      </c>
      <c r="N16" s="92">
        <v>327</v>
      </c>
      <c r="O16" s="92">
        <v>69</v>
      </c>
    </row>
    <row r="17" spans="1:15" s="65" customFormat="1" ht="12.75">
      <c r="A17" s="116" t="s">
        <v>3</v>
      </c>
      <c r="B17" s="117"/>
      <c r="C17" s="92">
        <v>3</v>
      </c>
      <c r="D17" s="92">
        <v>1</v>
      </c>
      <c r="E17" s="92" t="s">
        <v>79</v>
      </c>
      <c r="F17" s="92">
        <v>1</v>
      </c>
      <c r="G17" s="92" t="s">
        <v>79</v>
      </c>
      <c r="H17" s="92" t="s">
        <v>79</v>
      </c>
      <c r="I17" s="92" t="s">
        <v>79</v>
      </c>
      <c r="J17" s="92" t="s">
        <v>79</v>
      </c>
      <c r="K17" s="92" t="s">
        <v>79</v>
      </c>
      <c r="L17" s="92" t="s">
        <v>79</v>
      </c>
      <c r="M17" s="92" t="s">
        <v>79</v>
      </c>
      <c r="N17" s="92">
        <v>27</v>
      </c>
      <c r="O17" s="92">
        <v>17</v>
      </c>
    </row>
    <row r="18" spans="1:15" s="65" customFormat="1" ht="12.75">
      <c r="A18" s="116" t="s">
        <v>22</v>
      </c>
      <c r="B18" s="117"/>
      <c r="C18" s="92">
        <v>16</v>
      </c>
      <c r="D18" s="92">
        <v>10</v>
      </c>
      <c r="E18" s="92">
        <v>6</v>
      </c>
      <c r="F18" s="92">
        <v>5</v>
      </c>
      <c r="G18" s="92" t="s">
        <v>79</v>
      </c>
      <c r="H18" s="92">
        <v>10</v>
      </c>
      <c r="I18" s="92">
        <v>7</v>
      </c>
      <c r="J18" s="92" t="s">
        <v>79</v>
      </c>
      <c r="K18" s="92">
        <v>6</v>
      </c>
      <c r="L18" s="92" t="s">
        <v>79</v>
      </c>
      <c r="M18" s="92" t="s">
        <v>79</v>
      </c>
      <c r="N18" s="92">
        <v>954</v>
      </c>
      <c r="O18" s="92">
        <v>499</v>
      </c>
    </row>
    <row r="19" spans="1:15" s="65" customFormat="1" ht="12.75">
      <c r="A19" s="116" t="s">
        <v>30</v>
      </c>
      <c r="B19" s="117"/>
      <c r="C19" s="92">
        <v>11</v>
      </c>
      <c r="D19" s="92">
        <v>9</v>
      </c>
      <c r="E19" s="92">
        <v>6</v>
      </c>
      <c r="F19" s="92">
        <v>5</v>
      </c>
      <c r="G19" s="92" t="s">
        <v>79</v>
      </c>
      <c r="H19" s="92">
        <v>6</v>
      </c>
      <c r="I19" s="92">
        <v>7</v>
      </c>
      <c r="J19" s="92">
        <v>3</v>
      </c>
      <c r="K19" s="92">
        <v>5</v>
      </c>
      <c r="L19" s="92">
        <v>1</v>
      </c>
      <c r="M19" s="92">
        <v>3</v>
      </c>
      <c r="N19" s="92">
        <v>2416</v>
      </c>
      <c r="O19" s="92">
        <v>1432</v>
      </c>
    </row>
    <row r="20" spans="1:15" s="65" customFormat="1" ht="12.75">
      <c r="A20" s="116" t="s">
        <v>31</v>
      </c>
      <c r="B20" s="117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</row>
    <row r="21" spans="1:15" s="65" customFormat="1" ht="12.75">
      <c r="A21" s="116" t="s">
        <v>77</v>
      </c>
      <c r="B21" s="117"/>
      <c r="C21" s="92">
        <v>6</v>
      </c>
      <c r="D21" s="92">
        <v>2</v>
      </c>
      <c r="E21" s="92">
        <v>3</v>
      </c>
      <c r="F21" s="92">
        <v>1</v>
      </c>
      <c r="G21" s="92" t="s">
        <v>79</v>
      </c>
      <c r="H21" s="92">
        <v>2</v>
      </c>
      <c r="I21" s="92">
        <v>1</v>
      </c>
      <c r="J21" s="92" t="s">
        <v>79</v>
      </c>
      <c r="K21" s="92">
        <v>3</v>
      </c>
      <c r="L21" s="92" t="s">
        <v>79</v>
      </c>
      <c r="M21" s="92" t="s">
        <v>79</v>
      </c>
      <c r="N21" s="92">
        <v>177</v>
      </c>
      <c r="O21" s="92">
        <v>69</v>
      </c>
    </row>
    <row r="22" spans="1:15" s="65" customFormat="1" ht="12.75">
      <c r="A22" s="116" t="s">
        <v>23</v>
      </c>
      <c r="B22" s="117"/>
      <c r="C22" s="92">
        <v>24</v>
      </c>
      <c r="D22" s="92">
        <v>5</v>
      </c>
      <c r="E22" s="92">
        <v>4</v>
      </c>
      <c r="F22" s="92">
        <v>7</v>
      </c>
      <c r="G22" s="92">
        <v>2</v>
      </c>
      <c r="H22" s="92">
        <v>4</v>
      </c>
      <c r="I22" s="92">
        <v>9</v>
      </c>
      <c r="J22" s="92">
        <v>2</v>
      </c>
      <c r="K22" s="92">
        <v>10</v>
      </c>
      <c r="L22" s="92" t="s">
        <v>79</v>
      </c>
      <c r="M22" s="92" t="s">
        <v>79</v>
      </c>
      <c r="N22" s="92">
        <v>307</v>
      </c>
      <c r="O22" s="92">
        <v>150</v>
      </c>
    </row>
    <row r="23" spans="1:15" s="65" customFormat="1" ht="12.75">
      <c r="A23" s="116" t="s">
        <v>32</v>
      </c>
      <c r="B23" s="117"/>
      <c r="C23" s="92">
        <v>4</v>
      </c>
      <c r="D23" s="92">
        <v>3</v>
      </c>
      <c r="E23" s="92">
        <v>2</v>
      </c>
      <c r="F23" s="92">
        <v>2</v>
      </c>
      <c r="G23" s="92" t="s">
        <v>79</v>
      </c>
      <c r="H23" s="92">
        <v>1</v>
      </c>
      <c r="I23" s="92">
        <v>2</v>
      </c>
      <c r="J23" s="92" t="s">
        <v>79</v>
      </c>
      <c r="K23" s="92">
        <v>1</v>
      </c>
      <c r="L23" s="92" t="s">
        <v>79</v>
      </c>
      <c r="M23" s="92" t="s">
        <v>79</v>
      </c>
      <c r="N23" s="92">
        <v>132</v>
      </c>
      <c r="O23" s="92">
        <v>62</v>
      </c>
    </row>
    <row r="24" spans="1:15" s="65" customFormat="1" ht="12.75">
      <c r="A24" s="26"/>
      <c r="B24" s="39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</sheetData>
  <sheetProtection/>
  <mergeCells count="17">
    <mergeCell ref="J6:J9"/>
    <mergeCell ref="D6:D9"/>
    <mergeCell ref="E6:E9"/>
    <mergeCell ref="F6:F9"/>
    <mergeCell ref="G6:G9"/>
    <mergeCell ref="H6:H9"/>
    <mergeCell ref="I6:I9"/>
    <mergeCell ref="A4:B9"/>
    <mergeCell ref="N5:O5"/>
    <mergeCell ref="K6:K9"/>
    <mergeCell ref="L6:L9"/>
    <mergeCell ref="M6:M9"/>
    <mergeCell ref="N6:N9"/>
    <mergeCell ref="O6:O9"/>
    <mergeCell ref="C4:C9"/>
    <mergeCell ref="D4:I4"/>
    <mergeCell ref="N4:O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FZS SARAJEVO</dc:creator>
  <cp:keywords/>
  <dc:description/>
  <cp:lastModifiedBy>Emir Oruč</cp:lastModifiedBy>
  <cp:lastPrinted>2022-09-14T11:46:48Z</cp:lastPrinted>
  <dcterms:created xsi:type="dcterms:W3CDTF">2000-07-07T07:27:34Z</dcterms:created>
  <dcterms:modified xsi:type="dcterms:W3CDTF">2022-09-15T06:45:01Z</dcterms:modified>
  <cp:category/>
  <cp:version/>
  <cp:contentType/>
  <cp:contentStatus/>
</cp:coreProperties>
</file>