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65" windowWidth="10800" windowHeight="8475" tabRatio="556"/>
  </bookViews>
  <sheets>
    <sheet name="tabele1,2-08.2022" sheetId="18" r:id="rId1"/>
  </sheets>
  <calcPr calcId="145621"/>
</workbook>
</file>

<file path=xl/calcChain.xml><?xml version="1.0" encoding="utf-8"?>
<calcChain xmlns="http://schemas.openxmlformats.org/spreadsheetml/2006/main">
  <c r="D8" i="18" l="1"/>
</calcChain>
</file>

<file path=xl/sharedStrings.xml><?xml version="1.0" encoding="utf-8"?>
<sst xmlns="http://schemas.openxmlformats.org/spreadsheetml/2006/main" count="147" uniqueCount="92">
  <si>
    <t>Povrće</t>
  </si>
  <si>
    <t>Indices of value</t>
  </si>
  <si>
    <t>TOTAL</t>
  </si>
  <si>
    <t xml:space="preserve">Cereals and cereal products </t>
  </si>
  <si>
    <t>Vegetables</t>
  </si>
  <si>
    <t>Fruits</t>
  </si>
  <si>
    <t>Honey</t>
  </si>
  <si>
    <t>kg</t>
  </si>
  <si>
    <t>Potatoes</t>
  </si>
  <si>
    <t>Carrot</t>
  </si>
  <si>
    <t>Pears</t>
  </si>
  <si>
    <t>Cream</t>
  </si>
  <si>
    <t>UKUPNO</t>
  </si>
  <si>
    <t>Žita i proizvodi od žita</t>
  </si>
  <si>
    <t>Voće</t>
  </si>
  <si>
    <t>Grožđe</t>
  </si>
  <si>
    <t>Indices of quantity</t>
  </si>
  <si>
    <t xml:space="preserve">Indeksi količine </t>
  </si>
  <si>
    <t xml:space="preserve">Indeksi vrijednosti  </t>
  </si>
  <si>
    <t>kom</t>
  </si>
  <si>
    <t>Onion</t>
  </si>
  <si>
    <t>Spinach</t>
  </si>
  <si>
    <t>Eggs</t>
  </si>
  <si>
    <t>Cheese (all types)</t>
  </si>
  <si>
    <t>1. KOLIČINA I VRIJEDNOST PRODAJE PROIZVODA POLJOPRIVREDE PRODATIH  NA ZELENIM PIJACAMA/TRŽNICAMA, PREMA GRUPAMA PROIZVODA</t>
  </si>
  <si>
    <t xml:space="preserve">2. PRODAJA ODABRANIH PROIZVODA POLJOPRIVREDE NA ZELENIM PIJACAMA/TRŽNICAMA </t>
  </si>
  <si>
    <t>1. QUANTITY AND VALUE OF AGRICULTURAL PRODUCTS SOLD ON GREEN MARKETS, BY GROUP OF PRODUCTS</t>
  </si>
  <si>
    <t xml:space="preserve">2. SALE OF SELECTED AGRICULTURAL PRODUCTS ON GREEN MARKETS </t>
  </si>
  <si>
    <t>1) indeksi preko 300% i ispod 50% se ne objavljuju</t>
  </si>
  <si>
    <t>1) indices over 300% and under 50% are not published</t>
  </si>
  <si>
    <t>Garlic</t>
  </si>
  <si>
    <t>Nuts, core</t>
  </si>
  <si>
    <t>l</t>
  </si>
  <si>
    <t>Apples</t>
  </si>
  <si>
    <t>Tomato</t>
  </si>
  <si>
    <t>Peppers</t>
  </si>
  <si>
    <t>Paradajz</t>
  </si>
  <si>
    <t>Grah, suho zrno</t>
  </si>
  <si>
    <t>Bijeli luk/Ćešnjak, glavice</t>
  </si>
  <si>
    <t>Crni luk, glavice</t>
  </si>
  <si>
    <t>Kupus, svježi</t>
  </si>
  <si>
    <t xml:space="preserve">Mrkva, konzumna </t>
  </si>
  <si>
    <t>Paprika</t>
  </si>
  <si>
    <t>Krastavci</t>
  </si>
  <si>
    <t>Špinat</t>
  </si>
  <si>
    <t>Jabuke</t>
  </si>
  <si>
    <t>Kruške</t>
  </si>
  <si>
    <t>Orah, jezgra</t>
  </si>
  <si>
    <t>Maslinovo ulje</t>
  </si>
  <si>
    <t>Jaja, konzumna</t>
  </si>
  <si>
    <t>Mliijeko, svježe kravlje</t>
  </si>
  <si>
    <t>Sir (sve vrste)</t>
  </si>
  <si>
    <t>Pavlaka/vrhnje</t>
  </si>
  <si>
    <t>Kajmak</t>
  </si>
  <si>
    <t>Med</t>
  </si>
  <si>
    <t>Krompir/krumpir, konzumni</t>
  </si>
  <si>
    <t>Kaymak</t>
  </si>
  <si>
    <t xml:space="preserve">Perad </t>
  </si>
  <si>
    <t>Jaja</t>
  </si>
  <si>
    <t xml:space="preserve">Mlijeko </t>
  </si>
  <si>
    <t>Mliječni proizvodi</t>
  </si>
  <si>
    <t xml:space="preserve">Med </t>
  </si>
  <si>
    <t>Riba</t>
  </si>
  <si>
    <t xml:space="preserve">Poultry </t>
  </si>
  <si>
    <t xml:space="preserve">Milk </t>
  </si>
  <si>
    <t>Dairy products</t>
  </si>
  <si>
    <t>Fish</t>
  </si>
  <si>
    <r>
      <t xml:space="preserve">Prosječna cijena       </t>
    </r>
    <r>
      <rPr>
        <i/>
        <sz val="8"/>
        <rFont val="Arial Narrow"/>
        <family val="2"/>
      </rPr>
      <t>Average price</t>
    </r>
  </si>
  <si>
    <t>Bean</t>
  </si>
  <si>
    <t>Cow's milk</t>
  </si>
  <si>
    <t>Olive oil</t>
  </si>
  <si>
    <t>Cucumber</t>
  </si>
  <si>
    <t>Grape</t>
  </si>
  <si>
    <t>Lubenice</t>
  </si>
  <si>
    <t xml:space="preserve">Šljive, svježe </t>
  </si>
  <si>
    <t>Breskve</t>
  </si>
  <si>
    <t>Smokve, svježe</t>
  </si>
  <si>
    <t xml:space="preserve">    Vrijednost, KM     Value, KM</t>
  </si>
  <si>
    <r>
      <t xml:space="preserve">    Količina     </t>
    </r>
    <r>
      <rPr>
        <i/>
        <sz val="8"/>
        <rFont val="Arial Narrow"/>
        <family val="2"/>
      </rPr>
      <t>Quantity</t>
    </r>
  </si>
  <si>
    <t>Borovnice</t>
  </si>
  <si>
    <t>Watermelon</t>
  </si>
  <si>
    <t>Peach</t>
  </si>
  <si>
    <t>Јеdinica  mjere                                  Unit of             measure</t>
  </si>
  <si>
    <r>
      <t xml:space="preserve"> Količina          </t>
    </r>
    <r>
      <rPr>
        <i/>
        <sz val="8"/>
        <rFont val="Arial Narrow"/>
        <family val="2"/>
      </rPr>
      <t>Quantity</t>
    </r>
  </si>
  <si>
    <t>Blueberry</t>
  </si>
  <si>
    <t>Plums, fresh</t>
  </si>
  <si>
    <t>VIII 2022</t>
  </si>
  <si>
    <t>VIII 2021</t>
  </si>
  <si>
    <t>I-VIII 2022</t>
  </si>
  <si>
    <t>I-VIII 2021</t>
  </si>
  <si>
    <t>Figs, fresh</t>
  </si>
  <si>
    <t>Cabbage, 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</si>
</sst>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9"/>
      <name val="Arial CE"/>
      <family val="2"/>
      <charset val="238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"/>
      <family val="2"/>
      <charset val="238"/>
    </font>
    <font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CE"/>
      <family val="2"/>
      <charset val="238"/>
    </font>
    <font>
      <i/>
      <sz val="8"/>
      <name val="Arial Narrow"/>
      <family val="2"/>
    </font>
    <font>
      <b/>
      <sz val="8"/>
      <name val="Arial Narrow"/>
      <family val="2"/>
    </font>
    <font>
      <sz val="8"/>
      <name val="Arial Narrow"/>
      <family val="2"/>
      <charset val="238"/>
    </font>
    <font>
      <u/>
      <sz val="8"/>
      <name val="Arial Narrow"/>
      <family val="2"/>
    </font>
    <font>
      <b/>
      <sz val="8"/>
      <color rgb="FFFF0000"/>
      <name val="Arial Narrow"/>
      <family val="2"/>
      <charset val="238"/>
    </font>
    <font>
      <b/>
      <sz val="8"/>
      <name val="Arial CE"/>
      <family val="2"/>
      <charset val="238"/>
    </font>
    <font>
      <b/>
      <i/>
      <sz val="8"/>
      <name val="Arial Narrow"/>
      <family val="2"/>
      <charset val="238"/>
    </font>
    <font>
      <b/>
      <i/>
      <sz val="8"/>
      <name val="Arial Narrow"/>
      <family val="2"/>
    </font>
    <font>
      <sz val="8"/>
      <color rgb="FFFF0000"/>
      <name val="Arial CE"/>
      <family val="2"/>
      <charset val="238"/>
    </font>
    <font>
      <b/>
      <sz val="8"/>
      <color indexed="10"/>
      <name val="Arial Narrow"/>
      <family val="2"/>
    </font>
    <font>
      <sz val="8"/>
      <name val="Arial"/>
      <family val="2"/>
      <charset val="238"/>
    </font>
    <font>
      <sz val="8"/>
      <color rgb="FF00000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2" fontId="0" fillId="0" borderId="0"/>
    <xf numFmtId="0" fontId="1" fillId="0" borderId="0"/>
  </cellStyleXfs>
  <cellXfs count="100">
    <xf numFmtId="2" fontId="0" fillId="0" borderId="0" xfId="0"/>
    <xf numFmtId="0" fontId="2" fillId="0" borderId="0" xfId="1" applyFont="1" applyBorder="1" applyAlignment="1">
      <alignment wrapText="1"/>
    </xf>
    <xf numFmtId="0" fontId="5" fillId="0" borderId="0" xfId="1" applyFont="1"/>
    <xf numFmtId="0" fontId="2" fillId="0" borderId="0" xfId="1" applyFont="1"/>
    <xf numFmtId="2" fontId="6" fillId="0" borderId="0" xfId="0" applyFont="1"/>
    <xf numFmtId="0" fontId="8" fillId="0" borderId="5" xfId="1" applyFont="1" applyFill="1" applyBorder="1" applyAlignment="1"/>
    <xf numFmtId="0" fontId="2" fillId="0" borderId="4" xfId="1" applyFont="1" applyFill="1" applyBorder="1" applyAlignment="1"/>
    <xf numFmtId="2" fontId="6" fillId="0" borderId="5" xfId="0" applyFont="1" applyFill="1" applyBorder="1"/>
    <xf numFmtId="2" fontId="6" fillId="0" borderId="0" xfId="0" applyFont="1" applyFill="1"/>
    <xf numFmtId="2" fontId="2" fillId="0" borderId="0" xfId="0" applyFont="1" applyFill="1" applyBorder="1" applyAlignment="1"/>
    <xf numFmtId="2" fontId="2" fillId="0" borderId="2" xfId="0" applyFont="1" applyFill="1" applyBorder="1" applyAlignment="1"/>
    <xf numFmtId="2" fontId="6" fillId="0" borderId="0" xfId="0" applyFont="1" applyFill="1" applyBorder="1"/>
    <xf numFmtId="0" fontId="10" fillId="0" borderId="6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2" fontId="2" fillId="0" borderId="10" xfId="0" applyFont="1" applyFill="1" applyBorder="1" applyAlignment="1"/>
    <xf numFmtId="0" fontId="2" fillId="0" borderId="11" xfId="1" applyNumberFormat="1" applyFont="1" applyFill="1" applyBorder="1" applyAlignment="1">
      <alignment horizontal="center" vertical="top" wrapText="1"/>
    </xf>
    <xf numFmtId="0" fontId="2" fillId="0" borderId="9" xfId="1" applyNumberFormat="1" applyFont="1" applyFill="1" applyBorder="1" applyAlignment="1">
      <alignment horizontal="center" vertical="top" wrapText="1"/>
    </xf>
    <xf numFmtId="2" fontId="2" fillId="0" borderId="8" xfId="0" applyFont="1" applyFill="1" applyBorder="1" applyAlignment="1"/>
    <xf numFmtId="2" fontId="6" fillId="0" borderId="10" xfId="0" applyFont="1" applyFill="1" applyBorder="1"/>
    <xf numFmtId="0" fontId="8" fillId="0" borderId="0" xfId="1" applyFont="1" applyBorder="1"/>
    <xf numFmtId="2" fontId="6" fillId="0" borderId="2" xfId="0" applyFont="1" applyBorder="1"/>
    <xf numFmtId="0" fontId="8" fillId="0" borderId="5" xfId="1" applyFont="1" applyBorder="1"/>
    <xf numFmtId="0" fontId="2" fillId="0" borderId="5" xfId="1" applyFont="1" applyBorder="1"/>
    <xf numFmtId="164" fontId="2" fillId="0" borderId="0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8" fillId="0" borderId="0" xfId="1" applyNumberFormat="1" applyFont="1" applyBorder="1" applyAlignment="1"/>
    <xf numFmtId="0" fontId="2" fillId="0" borderId="3" xfId="1" applyFont="1" applyBorder="1" applyAlignment="1"/>
    <xf numFmtId="0" fontId="2" fillId="0" borderId="0" xfId="1" applyFont="1" applyBorder="1" applyAlignment="1"/>
    <xf numFmtId="0" fontId="5" fillId="0" borderId="0" xfId="1" applyFont="1" applyBorder="1" applyAlignment="1">
      <alignment wrapText="1"/>
    </xf>
    <xf numFmtId="3" fontId="5" fillId="0" borderId="0" xfId="1" applyNumberFormat="1" applyFont="1" applyBorder="1" applyAlignment="1">
      <alignment horizontal="right" indent="1"/>
    </xf>
    <xf numFmtId="164" fontId="11" fillId="0" borderId="0" xfId="0" applyNumberFormat="1" applyFont="1" applyBorder="1" applyAlignment="1">
      <alignment horizontal="right" wrapText="1" indent="1"/>
    </xf>
    <xf numFmtId="164" fontId="12" fillId="0" borderId="0" xfId="0" applyNumberFormat="1" applyFont="1" applyAlignment="1">
      <alignment horizontal="right" indent="1"/>
    </xf>
    <xf numFmtId="3" fontId="8" fillId="0" borderId="0" xfId="1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1"/>
    </xf>
    <xf numFmtId="164" fontId="6" fillId="0" borderId="0" xfId="0" applyNumberFormat="1" applyFont="1" applyAlignment="1">
      <alignment horizontal="right" indent="1"/>
    </xf>
    <xf numFmtId="2" fontId="6" fillId="0" borderId="2" xfId="0" applyFont="1" applyBorder="1" applyAlignment="1">
      <alignment horizontal="center"/>
    </xf>
    <xf numFmtId="3" fontId="9" fillId="0" borderId="0" xfId="1" applyNumberFormat="1" applyFont="1" applyBorder="1" applyAlignment="1">
      <alignment horizontal="right" indent="1"/>
    </xf>
    <xf numFmtId="165" fontId="9" fillId="0" borderId="0" xfId="1" applyNumberFormat="1" applyFont="1" applyBorder="1" applyAlignment="1">
      <alignment horizontal="right" indent="1"/>
    </xf>
    <xf numFmtId="3" fontId="9" fillId="0" borderId="0" xfId="1" applyNumberFormat="1" applyFont="1" applyFill="1" applyBorder="1" applyAlignment="1">
      <alignment horizontal="right" indent="1"/>
    </xf>
    <xf numFmtId="165" fontId="9" fillId="0" borderId="0" xfId="1" applyNumberFormat="1" applyFont="1" applyFill="1" applyBorder="1" applyAlignment="1">
      <alignment horizontal="right" indent="1"/>
    </xf>
    <xf numFmtId="2" fontId="15" fillId="0" borderId="0" xfId="0" applyFont="1" applyFill="1"/>
    <xf numFmtId="0" fontId="2" fillId="0" borderId="0" xfId="1" applyFont="1" applyBorder="1"/>
    <xf numFmtId="0" fontId="8" fillId="0" borderId="0" xfId="1" applyFont="1"/>
    <xf numFmtId="164" fontId="8" fillId="0" borderId="0" xfId="1" applyNumberFormat="1" applyFont="1" applyBorder="1"/>
    <xf numFmtId="164" fontId="8" fillId="0" borderId="0" xfId="1" applyNumberFormat="1" applyFont="1"/>
    <xf numFmtId="164" fontId="2" fillId="0" borderId="0" xfId="1" applyNumberFormat="1" applyFont="1"/>
    <xf numFmtId="0" fontId="2" fillId="0" borderId="3" xfId="1" applyFont="1" applyBorder="1"/>
    <xf numFmtId="9" fontId="2" fillId="0" borderId="0" xfId="1" applyNumberFormat="1" applyFont="1" applyBorder="1"/>
    <xf numFmtId="0" fontId="16" fillId="0" borderId="0" xfId="1" applyFont="1" applyBorder="1"/>
    <xf numFmtId="164" fontId="2" fillId="0" borderId="0" xfId="1" applyNumberFormat="1" applyFont="1" applyBorder="1"/>
    <xf numFmtId="0" fontId="2" fillId="0" borderId="4" xfId="1" applyFont="1" applyBorder="1" applyAlignment="1">
      <alignment horizontal="right"/>
    </xf>
    <xf numFmtId="3" fontId="3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 indent="1"/>
    </xf>
    <xf numFmtId="164" fontId="17" fillId="0" borderId="1" xfId="0" applyNumberFormat="1" applyFont="1" applyBorder="1" applyAlignment="1">
      <alignment horizontal="right" vertical="center" indent="1"/>
    </xf>
    <xf numFmtId="0" fontId="4" fillId="0" borderId="0" xfId="1" applyFont="1" applyFill="1" applyBorder="1" applyAlignment="1">
      <alignment horizontal="right" vertical="top" wrapText="1"/>
    </xf>
    <xf numFmtId="164" fontId="6" fillId="0" borderId="0" xfId="0" applyNumberFormat="1" applyFont="1" applyFill="1" applyAlignment="1">
      <alignment horizontal="right" indent="1"/>
    </xf>
    <xf numFmtId="164" fontId="6" fillId="0" borderId="1" xfId="0" applyNumberFormat="1" applyFont="1" applyFill="1" applyBorder="1" applyAlignment="1">
      <alignment horizontal="right" indent="1"/>
    </xf>
    <xf numFmtId="2" fontId="19" fillId="0" borderId="0" xfId="0" applyFont="1" applyFill="1" applyBorder="1" applyAlignment="1">
      <alignment horizontal="left" vertical="center"/>
    </xf>
    <xf numFmtId="2" fontId="9" fillId="0" borderId="0" xfId="0" applyFont="1" applyFill="1"/>
    <xf numFmtId="2" fontId="20" fillId="0" borderId="0" xfId="0" applyFont="1" applyFill="1" applyBorder="1" applyAlignment="1">
      <alignment horizontal="left" vertical="center"/>
    </xf>
    <xf numFmtId="0" fontId="2" fillId="0" borderId="1" xfId="1" applyFont="1" applyBorder="1"/>
    <xf numFmtId="0" fontId="9" fillId="0" borderId="0" xfId="1" applyFont="1" applyAlignment="1">
      <alignment horizontal="right" vertical="center" indent="1"/>
    </xf>
    <xf numFmtId="164" fontId="9" fillId="0" borderId="0" xfId="1" applyNumberFormat="1" applyFont="1" applyBorder="1" applyAlignment="1">
      <alignment horizontal="right" indent="1"/>
    </xf>
    <xf numFmtId="164" fontId="9" fillId="0" borderId="0" xfId="1" applyNumberFormat="1" applyFont="1" applyAlignment="1">
      <alignment horizontal="right" indent="1"/>
    </xf>
    <xf numFmtId="2" fontId="18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indent="1"/>
    </xf>
    <xf numFmtId="164" fontId="9" fillId="0" borderId="1" xfId="1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wrapText="1" indent="1"/>
    </xf>
    <xf numFmtId="2" fontId="9" fillId="0" borderId="0" xfId="0" applyFont="1"/>
    <xf numFmtId="2" fontId="4" fillId="0" borderId="2" xfId="0" applyFont="1" applyBorder="1" applyAlignment="1">
      <alignment horizontal="right"/>
    </xf>
    <xf numFmtId="0" fontId="4" fillId="0" borderId="2" xfId="1" applyFont="1" applyBorder="1" applyAlignment="1">
      <alignment horizontal="right" vertical="top" wrapText="1"/>
    </xf>
    <xf numFmtId="0" fontId="2" fillId="0" borderId="2" xfId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right" indent="1"/>
    </xf>
    <xf numFmtId="0" fontId="7" fillId="0" borderId="0" xfId="1" applyFont="1" applyBorder="1" applyAlignment="1">
      <alignment horizontal="right" inden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7" fillId="0" borderId="0" xfId="1" applyFont="1" applyAlignment="1"/>
    <xf numFmtId="0" fontId="2" fillId="0" borderId="3" xfId="1" applyNumberFormat="1" applyFont="1" applyFill="1" applyBorder="1" applyAlignment="1">
      <alignment horizontal="center" vertical="center" wrapText="1"/>
    </xf>
    <xf numFmtId="2" fontId="2" fillId="0" borderId="1" xfId="0" applyFont="1" applyFill="1" applyBorder="1" applyAlignment="1">
      <alignment horizontal="center" vertical="center" wrapText="1"/>
    </xf>
    <xf numFmtId="2" fontId="2" fillId="0" borderId="9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right" indent="1"/>
    </xf>
    <xf numFmtId="0" fontId="13" fillId="0" borderId="0" xfId="1" applyFont="1" applyBorder="1" applyAlignment="1">
      <alignment horizontal="right" indent="1"/>
    </xf>
    <xf numFmtId="0" fontId="14" fillId="0" borderId="2" xfId="1" applyFont="1" applyBorder="1" applyAlignment="1">
      <alignment horizontal="right" indent="1"/>
    </xf>
    <xf numFmtId="0" fontId="14" fillId="0" borderId="0" xfId="1" applyFont="1" applyBorder="1" applyAlignment="1">
      <alignment horizontal="right" indent="1"/>
    </xf>
    <xf numFmtId="0" fontId="4" fillId="0" borderId="2" xfId="1" applyFont="1" applyFill="1" applyBorder="1" applyAlignment="1">
      <alignment horizontal="right" indent="1"/>
    </xf>
    <xf numFmtId="0" fontId="4" fillId="0" borderId="0" xfId="1" applyFont="1" applyFill="1" applyBorder="1" applyAlignment="1">
      <alignment horizontal="right" indent="1"/>
    </xf>
    <xf numFmtId="2" fontId="9" fillId="0" borderId="6" xfId="0" applyFont="1" applyFill="1" applyBorder="1" applyAlignment="1">
      <alignment horizontal="center" wrapText="1"/>
    </xf>
    <xf numFmtId="2" fontId="9" fillId="0" borderId="7" xfId="0" applyFont="1" applyFill="1" applyBorder="1" applyAlignment="1">
      <alignment horizontal="center" wrapText="1"/>
    </xf>
    <xf numFmtId="2" fontId="9" fillId="0" borderId="11" xfId="0" applyFont="1" applyFill="1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B24" sqref="B24:B27"/>
    </sheetView>
  </sheetViews>
  <sheetFormatPr defaultColWidth="9.140625" defaultRowHeight="12.75" x14ac:dyDescent="0.25"/>
  <cols>
    <col min="1" max="1" width="19.85546875" style="4" customWidth="1"/>
    <col min="2" max="2" width="10.42578125" style="4" customWidth="1"/>
    <col min="3" max="3" width="10.85546875" style="4" customWidth="1"/>
    <col min="4" max="4" width="12.28515625" style="4" customWidth="1"/>
    <col min="5" max="5" width="12" style="4" customWidth="1"/>
    <col min="6" max="8" width="13" style="4" customWidth="1"/>
    <col min="9" max="9" width="13" style="59" customWidth="1"/>
    <col min="10" max="10" width="17.28515625" style="59" customWidth="1"/>
    <col min="11" max="16384" width="9.140625" style="59"/>
  </cols>
  <sheetData>
    <row r="1" spans="1:10" s="4" customFormat="1" x14ac:dyDescent="0.25">
      <c r="A1" s="2" t="s">
        <v>24</v>
      </c>
      <c r="B1" s="3"/>
      <c r="C1" s="3"/>
      <c r="D1" s="3"/>
      <c r="E1" s="3"/>
      <c r="F1" s="3"/>
      <c r="G1" s="3"/>
      <c r="H1" s="3"/>
    </row>
    <row r="2" spans="1:10" s="4" customFormat="1" x14ac:dyDescent="0.25">
      <c r="A2" s="85" t="s">
        <v>26</v>
      </c>
      <c r="B2" s="85"/>
      <c r="C2" s="85"/>
      <c r="D2" s="85"/>
      <c r="E2" s="85"/>
      <c r="F2" s="85"/>
      <c r="G2" s="85"/>
      <c r="H2" s="85"/>
    </row>
    <row r="3" spans="1:10" s="8" customFormat="1" ht="12.75" customHeight="1" x14ac:dyDescent="0.25">
      <c r="A3" s="5"/>
      <c r="B3" s="97" t="s">
        <v>82</v>
      </c>
      <c r="C3" s="78" t="s">
        <v>83</v>
      </c>
      <c r="D3" s="78" t="s">
        <v>77</v>
      </c>
      <c r="E3" s="89" t="s">
        <v>17</v>
      </c>
      <c r="F3" s="90"/>
      <c r="G3" s="89" t="s">
        <v>18</v>
      </c>
      <c r="H3" s="90"/>
      <c r="I3" s="6"/>
      <c r="J3" s="7"/>
    </row>
    <row r="4" spans="1:10" s="8" customFormat="1" ht="12.75" customHeight="1" x14ac:dyDescent="0.25">
      <c r="A4" s="9"/>
      <c r="B4" s="98"/>
      <c r="C4" s="79"/>
      <c r="D4" s="79"/>
      <c r="E4" s="76" t="s">
        <v>16</v>
      </c>
      <c r="F4" s="77"/>
      <c r="G4" s="76" t="s">
        <v>1</v>
      </c>
      <c r="H4" s="77"/>
      <c r="I4" s="10"/>
      <c r="J4" s="11"/>
    </row>
    <row r="5" spans="1:10" s="8" customFormat="1" x14ac:dyDescent="0.25">
      <c r="A5" s="9"/>
      <c r="B5" s="98"/>
      <c r="C5" s="79"/>
      <c r="D5" s="79"/>
      <c r="E5" s="12" t="s">
        <v>86</v>
      </c>
      <c r="F5" s="13" t="s">
        <v>88</v>
      </c>
      <c r="G5" s="12" t="s">
        <v>86</v>
      </c>
      <c r="H5" s="13" t="s">
        <v>88</v>
      </c>
      <c r="I5" s="10"/>
      <c r="J5" s="11"/>
    </row>
    <row r="6" spans="1:10" s="8" customFormat="1" x14ac:dyDescent="0.25">
      <c r="A6" s="14"/>
      <c r="B6" s="99"/>
      <c r="C6" s="80"/>
      <c r="D6" s="80"/>
      <c r="E6" s="15" t="s">
        <v>87</v>
      </c>
      <c r="F6" s="16" t="s">
        <v>89</v>
      </c>
      <c r="G6" s="15" t="s">
        <v>87</v>
      </c>
      <c r="H6" s="16" t="s">
        <v>89</v>
      </c>
      <c r="I6" s="17"/>
      <c r="J6" s="18"/>
    </row>
    <row r="7" spans="1:10" s="4" customFormat="1" x14ac:dyDescent="0.25">
      <c r="A7" s="19"/>
      <c r="B7" s="20"/>
      <c r="C7" s="21"/>
      <c r="D7" s="22"/>
      <c r="E7" s="23"/>
      <c r="F7" s="24"/>
      <c r="G7" s="25"/>
      <c r="H7" s="26"/>
      <c r="I7" s="27"/>
    </row>
    <row r="8" spans="1:10" s="4" customFormat="1" x14ac:dyDescent="0.25">
      <c r="A8" s="28" t="s">
        <v>12</v>
      </c>
      <c r="B8" s="20"/>
      <c r="C8" s="29"/>
      <c r="D8" s="68">
        <f>SUM(D10:D20)</f>
        <v>1563522</v>
      </c>
      <c r="E8" s="30"/>
      <c r="F8" s="30"/>
      <c r="G8" s="31">
        <v>115.71</v>
      </c>
      <c r="H8" s="31">
        <v>108.42</v>
      </c>
      <c r="I8" s="91" t="s">
        <v>2</v>
      </c>
      <c r="J8" s="92"/>
    </row>
    <row r="9" spans="1:10" s="4" customFormat="1" x14ac:dyDescent="0.25">
      <c r="A9" s="1"/>
      <c r="B9" s="20"/>
      <c r="C9" s="32"/>
      <c r="D9" s="33"/>
      <c r="E9" s="34"/>
      <c r="F9" s="34"/>
      <c r="G9" s="35"/>
      <c r="H9" s="35"/>
      <c r="I9" s="93"/>
      <c r="J9" s="94"/>
    </row>
    <row r="10" spans="1:10" s="4" customFormat="1" ht="12.75" customHeight="1" x14ac:dyDescent="0.25">
      <c r="A10" s="1" t="s">
        <v>13</v>
      </c>
      <c r="B10" s="36" t="s">
        <v>7</v>
      </c>
      <c r="C10" s="37">
        <v>15781</v>
      </c>
      <c r="D10" s="37">
        <v>25993</v>
      </c>
      <c r="E10" s="38">
        <v>76.52</v>
      </c>
      <c r="F10" s="38">
        <v>81.96</v>
      </c>
      <c r="G10" s="38">
        <v>115.24</v>
      </c>
      <c r="H10" s="38">
        <v>116.19</v>
      </c>
      <c r="I10" s="81" t="s">
        <v>3</v>
      </c>
      <c r="J10" s="82"/>
    </row>
    <row r="11" spans="1:10" s="4" customFormat="1" x14ac:dyDescent="0.25">
      <c r="A11" s="1" t="s">
        <v>0</v>
      </c>
      <c r="B11" s="36" t="s">
        <v>7</v>
      </c>
      <c r="C11" s="37">
        <v>350619</v>
      </c>
      <c r="D11" s="37">
        <v>708793</v>
      </c>
      <c r="E11" s="38">
        <v>94.49</v>
      </c>
      <c r="F11" s="38">
        <v>84.85</v>
      </c>
      <c r="G11" s="38">
        <v>111.41</v>
      </c>
      <c r="H11" s="38">
        <v>103.58</v>
      </c>
      <c r="I11" s="81" t="s">
        <v>4</v>
      </c>
      <c r="J11" s="82"/>
    </row>
    <row r="12" spans="1:10" s="8" customFormat="1" x14ac:dyDescent="0.25">
      <c r="A12" s="1" t="s">
        <v>14</v>
      </c>
      <c r="B12" s="36" t="s">
        <v>7</v>
      </c>
      <c r="C12" s="39">
        <v>115139</v>
      </c>
      <c r="D12" s="39">
        <v>360506</v>
      </c>
      <c r="E12" s="40">
        <v>103.45</v>
      </c>
      <c r="F12" s="40">
        <v>91</v>
      </c>
      <c r="G12" s="40">
        <v>105.59</v>
      </c>
      <c r="H12" s="40">
        <v>99.12</v>
      </c>
      <c r="I12" s="81" t="s">
        <v>5</v>
      </c>
      <c r="J12" s="82"/>
    </row>
    <row r="13" spans="1:10" s="4" customFormat="1" x14ac:dyDescent="0.25">
      <c r="A13" s="1" t="s">
        <v>15</v>
      </c>
      <c r="B13" s="36" t="s">
        <v>7</v>
      </c>
      <c r="C13" s="37">
        <v>15583</v>
      </c>
      <c r="D13" s="37">
        <v>41082</v>
      </c>
      <c r="E13" s="38">
        <v>137.9</v>
      </c>
      <c r="F13" s="38">
        <v>105.88</v>
      </c>
      <c r="G13" s="38">
        <v>137.6</v>
      </c>
      <c r="H13" s="38">
        <v>98.87</v>
      </c>
      <c r="I13" s="95" t="s">
        <v>72</v>
      </c>
      <c r="J13" s="96"/>
    </row>
    <row r="14" spans="1:10" s="41" customFormat="1" x14ac:dyDescent="0.25">
      <c r="A14" s="1" t="s">
        <v>57</v>
      </c>
      <c r="B14" s="36" t="s">
        <v>7</v>
      </c>
      <c r="C14" s="39">
        <v>2656</v>
      </c>
      <c r="D14" s="39">
        <v>18707</v>
      </c>
      <c r="E14" s="40">
        <v>79.28</v>
      </c>
      <c r="F14" s="40">
        <v>57.59</v>
      </c>
      <c r="G14" s="40">
        <v>90.63</v>
      </c>
      <c r="H14" s="40">
        <v>115.84</v>
      </c>
      <c r="I14" s="81" t="s">
        <v>63</v>
      </c>
      <c r="J14" s="82"/>
    </row>
    <row r="15" spans="1:10" s="4" customFormat="1" ht="12.75" customHeight="1" x14ac:dyDescent="0.25">
      <c r="A15" s="1" t="s">
        <v>58</v>
      </c>
      <c r="B15" s="36" t="s">
        <v>19</v>
      </c>
      <c r="C15" s="39">
        <v>302060</v>
      </c>
      <c r="D15" s="39">
        <v>94941</v>
      </c>
      <c r="E15" s="40">
        <v>67.010000000000005</v>
      </c>
      <c r="F15" s="40">
        <v>88.12</v>
      </c>
      <c r="G15" s="40">
        <v>88.06</v>
      </c>
      <c r="H15" s="40">
        <v>97.65</v>
      </c>
      <c r="I15" s="81" t="s">
        <v>22</v>
      </c>
      <c r="J15" s="82"/>
    </row>
    <row r="16" spans="1:10" s="4" customFormat="1" ht="12.75" customHeight="1" x14ac:dyDescent="0.25">
      <c r="A16" s="1" t="s">
        <v>59</v>
      </c>
      <c r="B16" s="36" t="s">
        <v>32</v>
      </c>
      <c r="C16" s="39">
        <v>20820</v>
      </c>
      <c r="D16" s="39">
        <v>44984</v>
      </c>
      <c r="E16" s="40">
        <v>101.04</v>
      </c>
      <c r="F16" s="40">
        <v>93.32</v>
      </c>
      <c r="G16" s="40">
        <v>204.29</v>
      </c>
      <c r="H16" s="40">
        <v>132.1</v>
      </c>
      <c r="I16" s="81" t="s">
        <v>64</v>
      </c>
      <c r="J16" s="82"/>
    </row>
    <row r="17" spans="1:10" s="4" customFormat="1" ht="12.75" customHeight="1" x14ac:dyDescent="0.25">
      <c r="A17" s="1" t="s">
        <v>60</v>
      </c>
      <c r="B17" s="36" t="s">
        <v>7</v>
      </c>
      <c r="C17" s="37">
        <v>25392</v>
      </c>
      <c r="D17" s="37">
        <v>177021</v>
      </c>
      <c r="E17" s="38">
        <v>109.21</v>
      </c>
      <c r="F17" s="38">
        <v>117.29</v>
      </c>
      <c r="G17" s="38">
        <v>141.69</v>
      </c>
      <c r="H17" s="38">
        <v>140.44</v>
      </c>
      <c r="I17" s="81" t="s">
        <v>65</v>
      </c>
      <c r="J17" s="82"/>
    </row>
    <row r="18" spans="1:10" s="4" customFormat="1" ht="12.75" customHeight="1" x14ac:dyDescent="0.25">
      <c r="A18" s="1" t="s">
        <v>61</v>
      </c>
      <c r="B18" s="36" t="s">
        <v>7</v>
      </c>
      <c r="C18" s="37">
        <v>3661</v>
      </c>
      <c r="D18" s="37">
        <v>80645</v>
      </c>
      <c r="E18" s="38">
        <v>198.54</v>
      </c>
      <c r="F18" s="38">
        <v>147.25</v>
      </c>
      <c r="G18" s="38">
        <v>246.15</v>
      </c>
      <c r="H18" s="38">
        <v>168.78</v>
      </c>
      <c r="I18" s="81" t="s">
        <v>6</v>
      </c>
      <c r="J18" s="82"/>
    </row>
    <row r="19" spans="1:10" s="4" customFormat="1" x14ac:dyDescent="0.25">
      <c r="A19" s="1" t="s">
        <v>62</v>
      </c>
      <c r="B19" s="36" t="s">
        <v>7</v>
      </c>
      <c r="C19" s="37">
        <v>590</v>
      </c>
      <c r="D19" s="37">
        <v>6450</v>
      </c>
      <c r="E19" s="38">
        <v>236</v>
      </c>
      <c r="F19" s="38">
        <v>101.56</v>
      </c>
      <c r="G19" s="38">
        <v>206.4</v>
      </c>
      <c r="H19" s="38">
        <v>126.48</v>
      </c>
      <c r="I19" s="81" t="s">
        <v>66</v>
      </c>
      <c r="J19" s="82"/>
    </row>
    <row r="20" spans="1:10" s="4" customFormat="1" x14ac:dyDescent="0.25">
      <c r="A20" s="61" t="s">
        <v>48</v>
      </c>
      <c r="B20" s="36" t="s">
        <v>32</v>
      </c>
      <c r="C20" s="62">
        <v>300</v>
      </c>
      <c r="D20" s="62">
        <v>4400</v>
      </c>
      <c r="E20" s="64">
        <v>120</v>
      </c>
      <c r="F20" s="63">
        <v>143.38999999999999</v>
      </c>
      <c r="G20" s="64">
        <v>117.33</v>
      </c>
      <c r="H20" s="67">
        <v>136.5</v>
      </c>
      <c r="I20" s="81" t="s">
        <v>70</v>
      </c>
      <c r="J20" s="82"/>
    </row>
    <row r="21" spans="1:10" s="4" customFormat="1" x14ac:dyDescent="0.25">
      <c r="A21" s="42"/>
      <c r="B21" s="19"/>
      <c r="C21" s="43"/>
      <c r="D21" s="43"/>
      <c r="E21" s="43"/>
      <c r="F21" s="44"/>
      <c r="G21" s="45"/>
      <c r="H21" s="43"/>
    </row>
    <row r="22" spans="1:10" s="4" customFormat="1" x14ac:dyDescent="0.25">
      <c r="A22" s="83" t="s">
        <v>25</v>
      </c>
      <c r="B22" s="84"/>
      <c r="C22" s="84"/>
      <c r="D22" s="84"/>
      <c r="E22" s="84"/>
      <c r="F22" s="84"/>
      <c r="G22" s="84"/>
      <c r="H22" s="84"/>
    </row>
    <row r="23" spans="1:10" s="4" customFormat="1" x14ac:dyDescent="0.25">
      <c r="A23" s="85" t="s">
        <v>27</v>
      </c>
      <c r="B23" s="85"/>
      <c r="C23" s="85"/>
      <c r="D23" s="85"/>
      <c r="E23" s="85"/>
      <c r="F23" s="85"/>
      <c r="G23" s="46"/>
      <c r="H23" s="3"/>
    </row>
    <row r="24" spans="1:10" s="8" customFormat="1" ht="12.75" customHeight="1" x14ac:dyDescent="0.2">
      <c r="A24" s="86"/>
      <c r="B24" s="97" t="s">
        <v>82</v>
      </c>
      <c r="C24" s="78" t="s">
        <v>78</v>
      </c>
      <c r="D24" s="78" t="s">
        <v>77</v>
      </c>
      <c r="E24" s="78" t="s">
        <v>67</v>
      </c>
      <c r="F24" s="89" t="s">
        <v>17</v>
      </c>
      <c r="G24" s="90"/>
      <c r="H24" s="89" t="s">
        <v>18</v>
      </c>
      <c r="I24" s="90"/>
      <c r="J24" s="73"/>
    </row>
    <row r="25" spans="1:10" s="8" customFormat="1" ht="12.75" customHeight="1" x14ac:dyDescent="0.2">
      <c r="A25" s="87"/>
      <c r="B25" s="98"/>
      <c r="C25" s="79"/>
      <c r="D25" s="79"/>
      <c r="E25" s="79"/>
      <c r="F25" s="76" t="s">
        <v>16</v>
      </c>
      <c r="G25" s="77"/>
      <c r="H25" s="76" t="s">
        <v>1</v>
      </c>
      <c r="I25" s="77"/>
      <c r="J25" s="74"/>
    </row>
    <row r="26" spans="1:10" s="8" customFormat="1" x14ac:dyDescent="0.25">
      <c r="A26" s="87"/>
      <c r="B26" s="98"/>
      <c r="C26" s="79"/>
      <c r="D26" s="79"/>
      <c r="E26" s="79"/>
      <c r="F26" s="12" t="s">
        <v>86</v>
      </c>
      <c r="G26" s="13" t="s">
        <v>88</v>
      </c>
      <c r="H26" s="12" t="s">
        <v>86</v>
      </c>
      <c r="I26" s="13" t="s">
        <v>88</v>
      </c>
      <c r="J26" s="74"/>
    </row>
    <row r="27" spans="1:10" s="8" customFormat="1" x14ac:dyDescent="0.2">
      <c r="A27" s="88"/>
      <c r="B27" s="99"/>
      <c r="C27" s="80"/>
      <c r="D27" s="80"/>
      <c r="E27" s="80"/>
      <c r="F27" s="15" t="s">
        <v>87</v>
      </c>
      <c r="G27" s="16" t="s">
        <v>89</v>
      </c>
      <c r="H27" s="15" t="s">
        <v>87</v>
      </c>
      <c r="I27" s="16" t="s">
        <v>89</v>
      </c>
      <c r="J27" s="75"/>
    </row>
    <row r="28" spans="1:10" s="4" customFormat="1" x14ac:dyDescent="0.25">
      <c r="A28" s="47"/>
      <c r="B28" s="42"/>
      <c r="C28" s="42"/>
      <c r="D28" s="48"/>
      <c r="E28" s="49"/>
      <c r="F28" s="50"/>
      <c r="I28" s="50"/>
      <c r="J28" s="51"/>
    </row>
    <row r="29" spans="1:10" s="4" customFormat="1" ht="12.75" customHeight="1" x14ac:dyDescent="0.25">
      <c r="A29" s="65" t="s">
        <v>55</v>
      </c>
      <c r="B29" s="72" t="s">
        <v>7</v>
      </c>
      <c r="C29" s="52">
        <v>80450</v>
      </c>
      <c r="D29" s="52">
        <v>120829</v>
      </c>
      <c r="E29" s="66">
        <v>1.5</v>
      </c>
      <c r="F29" s="53">
        <v>97.29</v>
      </c>
      <c r="G29" s="53">
        <v>89.1</v>
      </c>
      <c r="H29" s="53">
        <v>143.49</v>
      </c>
      <c r="I29" s="54">
        <v>132.19</v>
      </c>
      <c r="J29" s="55" t="s">
        <v>8</v>
      </c>
    </row>
    <row r="30" spans="1:10" s="4" customFormat="1" ht="12.75" customHeight="1" x14ac:dyDescent="0.25">
      <c r="A30" s="69" t="s">
        <v>36</v>
      </c>
      <c r="B30" s="72" t="s">
        <v>7</v>
      </c>
      <c r="C30" s="52">
        <v>51450</v>
      </c>
      <c r="D30" s="52">
        <v>108558</v>
      </c>
      <c r="E30" s="66">
        <v>2.11</v>
      </c>
      <c r="F30" s="53">
        <v>90.84</v>
      </c>
      <c r="G30" s="53">
        <v>70.099999999999994</v>
      </c>
      <c r="H30" s="53">
        <v>104.04</v>
      </c>
      <c r="I30" s="54">
        <v>81.819999999999993</v>
      </c>
      <c r="J30" s="55" t="s">
        <v>34</v>
      </c>
    </row>
    <row r="31" spans="1:10" s="4" customFormat="1" ht="12.75" customHeight="1" x14ac:dyDescent="0.25">
      <c r="A31" s="69" t="s">
        <v>51</v>
      </c>
      <c r="B31" s="72" t="s">
        <v>7</v>
      </c>
      <c r="C31" s="52">
        <v>17022</v>
      </c>
      <c r="D31" s="52">
        <v>106754</v>
      </c>
      <c r="E31" s="66">
        <v>6.27</v>
      </c>
      <c r="F31" s="53">
        <v>111.44</v>
      </c>
      <c r="G31" s="53">
        <v>115.54</v>
      </c>
      <c r="H31" s="53">
        <v>143.13</v>
      </c>
      <c r="I31" s="54">
        <v>140.88</v>
      </c>
      <c r="J31" s="55" t="s">
        <v>23</v>
      </c>
    </row>
    <row r="32" spans="1:10" s="4" customFormat="1" ht="12.75" customHeight="1" x14ac:dyDescent="0.25">
      <c r="A32" s="69" t="s">
        <v>49</v>
      </c>
      <c r="B32" s="72" t="s">
        <v>19</v>
      </c>
      <c r="C32" s="52">
        <v>302060</v>
      </c>
      <c r="D32" s="52">
        <v>94941</v>
      </c>
      <c r="E32" s="66">
        <v>0.31</v>
      </c>
      <c r="F32" s="53">
        <v>67.010000000000005</v>
      </c>
      <c r="G32" s="53">
        <v>88.12</v>
      </c>
      <c r="H32" s="53">
        <v>88.06</v>
      </c>
      <c r="I32" s="54">
        <v>97.65</v>
      </c>
      <c r="J32" s="55" t="s">
        <v>22</v>
      </c>
    </row>
    <row r="33" spans="1:10" s="4" customFormat="1" x14ac:dyDescent="0.25">
      <c r="A33" s="69" t="s">
        <v>54</v>
      </c>
      <c r="B33" s="72" t="s">
        <v>7</v>
      </c>
      <c r="C33" s="52">
        <v>3651</v>
      </c>
      <c r="D33" s="52">
        <v>80595</v>
      </c>
      <c r="E33" s="66">
        <v>22.07</v>
      </c>
      <c r="F33" s="53">
        <v>199.07</v>
      </c>
      <c r="G33" s="53">
        <v>147.55000000000001</v>
      </c>
      <c r="H33" s="53">
        <v>246.37</v>
      </c>
      <c r="I33" s="54">
        <v>168.95</v>
      </c>
      <c r="J33" s="55" t="s">
        <v>6</v>
      </c>
    </row>
    <row r="34" spans="1:10" s="4" customFormat="1" x14ac:dyDescent="0.25">
      <c r="A34" s="65" t="s">
        <v>42</v>
      </c>
      <c r="B34" s="72" t="s">
        <v>7</v>
      </c>
      <c r="C34" s="52">
        <v>30130</v>
      </c>
      <c r="D34" s="52">
        <v>68799</v>
      </c>
      <c r="E34" s="66">
        <v>2.2799999999999998</v>
      </c>
      <c r="F34" s="53">
        <v>68.53</v>
      </c>
      <c r="G34" s="53">
        <v>73.67</v>
      </c>
      <c r="H34" s="53">
        <v>72.31</v>
      </c>
      <c r="I34" s="54">
        <v>83.37</v>
      </c>
      <c r="J34" s="55" t="s">
        <v>35</v>
      </c>
    </row>
    <row r="35" spans="1:10" s="4" customFormat="1" x14ac:dyDescent="0.25">
      <c r="A35" s="69" t="s">
        <v>45</v>
      </c>
      <c r="B35" s="72" t="s">
        <v>7</v>
      </c>
      <c r="C35" s="52">
        <v>32993</v>
      </c>
      <c r="D35" s="52">
        <v>56965</v>
      </c>
      <c r="E35" s="66">
        <v>1.73</v>
      </c>
      <c r="F35" s="53">
        <v>102.98</v>
      </c>
      <c r="G35" s="53">
        <v>87.59</v>
      </c>
      <c r="H35" s="53">
        <v>103.09</v>
      </c>
      <c r="I35" s="54">
        <v>95.38</v>
      </c>
      <c r="J35" s="55" t="s">
        <v>33</v>
      </c>
    </row>
    <row r="36" spans="1:10" s="4" customFormat="1" x14ac:dyDescent="0.25">
      <c r="A36" s="69" t="s">
        <v>37</v>
      </c>
      <c r="B36" s="72" t="s">
        <v>7</v>
      </c>
      <c r="C36" s="52">
        <v>8384</v>
      </c>
      <c r="D36" s="52">
        <v>54861</v>
      </c>
      <c r="E36" s="66">
        <v>6.54</v>
      </c>
      <c r="F36" s="53">
        <v>125.08</v>
      </c>
      <c r="G36" s="53">
        <v>93.22</v>
      </c>
      <c r="H36" s="53">
        <v>152.09</v>
      </c>
      <c r="I36" s="54">
        <v>108.29</v>
      </c>
      <c r="J36" s="70" t="s">
        <v>68</v>
      </c>
    </row>
    <row r="37" spans="1:10" s="4" customFormat="1" ht="12.75" customHeight="1" x14ac:dyDescent="0.25">
      <c r="A37" s="69" t="s">
        <v>39</v>
      </c>
      <c r="B37" s="72" t="s">
        <v>7</v>
      </c>
      <c r="C37" s="52">
        <v>25086</v>
      </c>
      <c r="D37" s="52">
        <v>46370</v>
      </c>
      <c r="E37" s="66">
        <v>1.85</v>
      </c>
      <c r="F37" s="53">
        <v>117.76</v>
      </c>
      <c r="G37" s="53">
        <v>82.31</v>
      </c>
      <c r="H37" s="53">
        <v>158.07</v>
      </c>
      <c r="I37" s="54">
        <v>106.24</v>
      </c>
      <c r="J37" s="71" t="s">
        <v>20</v>
      </c>
    </row>
    <row r="38" spans="1:10" s="4" customFormat="1" x14ac:dyDescent="0.25">
      <c r="A38" s="65" t="s">
        <v>50</v>
      </c>
      <c r="B38" s="72" t="s">
        <v>7</v>
      </c>
      <c r="C38" s="52">
        <v>20695</v>
      </c>
      <c r="D38" s="52">
        <v>44634</v>
      </c>
      <c r="E38" s="66">
        <v>2.16</v>
      </c>
      <c r="F38" s="53">
        <v>101.17</v>
      </c>
      <c r="G38" s="53">
        <v>93.43</v>
      </c>
      <c r="H38" s="53">
        <v>206.16</v>
      </c>
      <c r="I38" s="54">
        <v>132.44</v>
      </c>
      <c r="J38" s="55" t="s">
        <v>69</v>
      </c>
    </row>
    <row r="39" spans="1:10" s="4" customFormat="1" x14ac:dyDescent="0.25">
      <c r="A39" s="65" t="s">
        <v>15</v>
      </c>
      <c r="B39" s="72" t="s">
        <v>7</v>
      </c>
      <c r="C39" s="52">
        <v>15583</v>
      </c>
      <c r="D39" s="52">
        <v>41082</v>
      </c>
      <c r="E39" s="66">
        <v>2.64</v>
      </c>
      <c r="F39" s="53">
        <v>137.9</v>
      </c>
      <c r="G39" s="53">
        <v>105.88</v>
      </c>
      <c r="H39" s="53">
        <v>137.6</v>
      </c>
      <c r="I39" s="54">
        <v>98.87</v>
      </c>
      <c r="J39" s="55" t="s">
        <v>72</v>
      </c>
    </row>
    <row r="40" spans="1:10" s="4" customFormat="1" ht="15" customHeight="1" x14ac:dyDescent="0.25">
      <c r="A40" s="65" t="s">
        <v>75</v>
      </c>
      <c r="B40" s="72" t="s">
        <v>7</v>
      </c>
      <c r="C40" s="52">
        <v>11260</v>
      </c>
      <c r="D40" s="52">
        <v>38962</v>
      </c>
      <c r="E40" s="66">
        <v>3.46</v>
      </c>
      <c r="F40" s="53">
        <v>122.59</v>
      </c>
      <c r="G40" s="53">
        <v>102.4</v>
      </c>
      <c r="H40" s="53">
        <v>161.35</v>
      </c>
      <c r="I40" s="54">
        <v>119.16</v>
      </c>
      <c r="J40" s="70" t="s">
        <v>81</v>
      </c>
    </row>
    <row r="41" spans="1:10" s="4" customFormat="1" ht="12.75" customHeight="1" x14ac:dyDescent="0.25">
      <c r="A41" s="69" t="s">
        <v>73</v>
      </c>
      <c r="B41" s="72" t="s">
        <v>7</v>
      </c>
      <c r="C41" s="52">
        <v>41910</v>
      </c>
      <c r="D41" s="52">
        <v>38960</v>
      </c>
      <c r="E41" s="66">
        <v>0.93</v>
      </c>
      <c r="F41" s="53">
        <v>116.03</v>
      </c>
      <c r="G41" s="53">
        <v>84.19</v>
      </c>
      <c r="H41" s="53">
        <v>106.87</v>
      </c>
      <c r="I41" s="54">
        <v>82.69</v>
      </c>
      <c r="J41" s="71" t="s">
        <v>80</v>
      </c>
    </row>
    <row r="42" spans="1:10" s="4" customFormat="1" ht="12.75" customHeight="1" x14ac:dyDescent="0.25">
      <c r="A42" s="69" t="s">
        <v>38</v>
      </c>
      <c r="B42" s="72" t="s">
        <v>7</v>
      </c>
      <c r="C42" s="52">
        <v>4621</v>
      </c>
      <c r="D42" s="52">
        <v>37586</v>
      </c>
      <c r="E42" s="66">
        <v>8.1300000000000008</v>
      </c>
      <c r="F42" s="53">
        <v>97.3</v>
      </c>
      <c r="G42" s="53">
        <v>90.35</v>
      </c>
      <c r="H42" s="53">
        <v>112.8</v>
      </c>
      <c r="I42" s="54">
        <v>108.54</v>
      </c>
      <c r="J42" s="71" t="s">
        <v>30</v>
      </c>
    </row>
    <row r="43" spans="1:10" s="4" customFormat="1" ht="12.75" customHeight="1" x14ac:dyDescent="0.25">
      <c r="A43" s="69" t="s">
        <v>79</v>
      </c>
      <c r="B43" s="72" t="s">
        <v>32</v>
      </c>
      <c r="C43" s="52">
        <v>3340</v>
      </c>
      <c r="D43" s="52">
        <v>35855</v>
      </c>
      <c r="E43" s="66">
        <v>10.74</v>
      </c>
      <c r="F43" s="56">
        <v>57.49</v>
      </c>
      <c r="G43" s="56">
        <v>87.32</v>
      </c>
      <c r="H43" s="56">
        <v>63.75</v>
      </c>
      <c r="I43" s="57">
        <v>108.17</v>
      </c>
      <c r="J43" s="55" t="s">
        <v>84</v>
      </c>
    </row>
    <row r="44" spans="1:10" s="4" customFormat="1" x14ac:dyDescent="0.25">
      <c r="A44" s="69" t="s">
        <v>74</v>
      </c>
      <c r="B44" s="72" t="s">
        <v>7</v>
      </c>
      <c r="C44" s="52">
        <v>19525</v>
      </c>
      <c r="D44" s="52">
        <v>35190</v>
      </c>
      <c r="E44" s="66">
        <v>1.8</v>
      </c>
      <c r="F44" s="53">
        <v>89.44</v>
      </c>
      <c r="G44" s="53">
        <v>112.4</v>
      </c>
      <c r="H44" s="53">
        <v>109.9</v>
      </c>
      <c r="I44" s="54">
        <v>118.54</v>
      </c>
      <c r="J44" s="55" t="s">
        <v>85</v>
      </c>
    </row>
    <row r="45" spans="1:10" s="4" customFormat="1" x14ac:dyDescent="0.25">
      <c r="A45" s="65" t="s">
        <v>43</v>
      </c>
      <c r="B45" s="72" t="s">
        <v>7</v>
      </c>
      <c r="C45" s="52">
        <v>17948</v>
      </c>
      <c r="D45" s="52">
        <v>32576</v>
      </c>
      <c r="E45" s="66">
        <v>1.82</v>
      </c>
      <c r="F45" s="53">
        <v>76.47</v>
      </c>
      <c r="G45" s="53">
        <v>79.849999999999994</v>
      </c>
      <c r="H45" s="53">
        <v>102.56</v>
      </c>
      <c r="I45" s="54">
        <v>93.31</v>
      </c>
      <c r="J45" s="55" t="s">
        <v>71</v>
      </c>
    </row>
    <row r="46" spans="1:10" s="4" customFormat="1" x14ac:dyDescent="0.25">
      <c r="A46" s="69" t="s">
        <v>47</v>
      </c>
      <c r="B46" s="72" t="s">
        <v>7</v>
      </c>
      <c r="C46" s="52">
        <v>1770</v>
      </c>
      <c r="D46" s="52">
        <v>31137</v>
      </c>
      <c r="E46" s="66">
        <v>17.59</v>
      </c>
      <c r="F46" s="53">
        <v>80.13</v>
      </c>
      <c r="G46" s="53">
        <v>79.58</v>
      </c>
      <c r="H46" s="53">
        <v>88.93</v>
      </c>
      <c r="I46" s="54">
        <v>85.41</v>
      </c>
      <c r="J46" s="55" t="s">
        <v>31</v>
      </c>
    </row>
    <row r="47" spans="1:10" s="4" customFormat="1" x14ac:dyDescent="0.25">
      <c r="A47" s="69" t="s">
        <v>52</v>
      </c>
      <c r="B47" s="72" t="s">
        <v>7</v>
      </c>
      <c r="C47" s="52">
        <v>4372</v>
      </c>
      <c r="D47" s="52">
        <v>30648</v>
      </c>
      <c r="E47" s="66">
        <v>7.01</v>
      </c>
      <c r="F47" s="53">
        <v>80.23</v>
      </c>
      <c r="G47" s="53">
        <v>113.92</v>
      </c>
      <c r="H47" s="53">
        <v>98.26</v>
      </c>
      <c r="I47" s="54">
        <v>127.27</v>
      </c>
      <c r="J47" s="55" t="s">
        <v>11</v>
      </c>
    </row>
    <row r="48" spans="1:10" s="4" customFormat="1" x14ac:dyDescent="0.25">
      <c r="A48" s="65" t="s">
        <v>53</v>
      </c>
      <c r="B48" s="72" t="s">
        <v>7</v>
      </c>
      <c r="C48" s="52">
        <v>2703</v>
      </c>
      <c r="D48" s="52">
        <v>30515</v>
      </c>
      <c r="E48" s="66">
        <v>11.29</v>
      </c>
      <c r="F48" s="53">
        <v>259.16000000000003</v>
      </c>
      <c r="G48" s="53">
        <v>154.55000000000001</v>
      </c>
      <c r="H48" s="53">
        <v>285.05</v>
      </c>
      <c r="I48" s="54">
        <v>170.42</v>
      </c>
      <c r="J48" s="55" t="s">
        <v>56</v>
      </c>
    </row>
    <row r="49" spans="1:10" s="4" customFormat="1" x14ac:dyDescent="0.25">
      <c r="A49" s="65" t="s">
        <v>44</v>
      </c>
      <c r="B49" s="72" t="s">
        <v>7</v>
      </c>
      <c r="C49" s="52">
        <v>8245</v>
      </c>
      <c r="D49" s="52">
        <v>29738</v>
      </c>
      <c r="E49" s="66">
        <v>3.61</v>
      </c>
      <c r="F49" s="53">
        <v>108.03</v>
      </c>
      <c r="G49" s="53">
        <v>88.72</v>
      </c>
      <c r="H49" s="53">
        <v>117.56</v>
      </c>
      <c r="I49" s="54">
        <v>109.65</v>
      </c>
      <c r="J49" s="55" t="s">
        <v>21</v>
      </c>
    </row>
    <row r="50" spans="1:10" s="4" customFormat="1" ht="12.75" customHeight="1" x14ac:dyDescent="0.25">
      <c r="A50" s="69" t="s">
        <v>46</v>
      </c>
      <c r="B50" s="72" t="s">
        <v>7</v>
      </c>
      <c r="C50" s="52">
        <v>11690</v>
      </c>
      <c r="D50" s="52">
        <v>28721</v>
      </c>
      <c r="E50" s="66">
        <v>2.46</v>
      </c>
      <c r="F50" s="53">
        <v>108.34</v>
      </c>
      <c r="G50" s="53">
        <v>97.53</v>
      </c>
      <c r="H50" s="53">
        <v>112.99</v>
      </c>
      <c r="I50" s="54">
        <v>103.1</v>
      </c>
      <c r="J50" s="55" t="s">
        <v>10</v>
      </c>
    </row>
    <row r="51" spans="1:10" s="4" customFormat="1" ht="12.75" customHeight="1" x14ac:dyDescent="0.25">
      <c r="A51" s="65" t="s">
        <v>76</v>
      </c>
      <c r="B51" s="72" t="s">
        <v>7</v>
      </c>
      <c r="C51" s="52">
        <v>6810</v>
      </c>
      <c r="D51" s="52">
        <v>28040</v>
      </c>
      <c r="E51" s="66">
        <v>4.12</v>
      </c>
      <c r="F51" s="53">
        <v>119.06</v>
      </c>
      <c r="G51" s="53">
        <v>126.52</v>
      </c>
      <c r="H51" s="53">
        <v>102.64</v>
      </c>
      <c r="I51" s="54">
        <v>123.09</v>
      </c>
      <c r="J51" s="55" t="s">
        <v>90</v>
      </c>
    </row>
    <row r="52" spans="1:10" s="4" customFormat="1" ht="12.75" customHeight="1" x14ac:dyDescent="0.25">
      <c r="A52" s="69" t="s">
        <v>41</v>
      </c>
      <c r="B52" s="72" t="s">
        <v>7</v>
      </c>
      <c r="C52" s="52">
        <v>12538</v>
      </c>
      <c r="D52" s="52">
        <v>23425</v>
      </c>
      <c r="E52" s="66">
        <v>1.87</v>
      </c>
      <c r="F52" s="53">
        <v>102.3</v>
      </c>
      <c r="G52" s="53">
        <v>95.72</v>
      </c>
      <c r="H52" s="53">
        <v>105.33</v>
      </c>
      <c r="I52" s="54">
        <v>100.8</v>
      </c>
      <c r="J52" s="70" t="s">
        <v>9</v>
      </c>
    </row>
    <row r="53" spans="1:10" s="4" customFormat="1" x14ac:dyDescent="0.25">
      <c r="A53" s="65" t="s">
        <v>40</v>
      </c>
      <c r="B53" s="72" t="s">
        <v>7</v>
      </c>
      <c r="C53" s="52">
        <v>16555</v>
      </c>
      <c r="D53" s="52">
        <v>20454</v>
      </c>
      <c r="E53" s="66">
        <v>1.24</v>
      </c>
      <c r="F53" s="53">
        <v>73.709999999999994</v>
      </c>
      <c r="G53" s="53">
        <v>78.930000000000007</v>
      </c>
      <c r="H53" s="53">
        <v>69.98</v>
      </c>
      <c r="I53" s="54">
        <v>92.47</v>
      </c>
      <c r="J53" s="55" t="s">
        <v>91</v>
      </c>
    </row>
    <row r="55" spans="1:10" ht="15" x14ac:dyDescent="0.25">
      <c r="A55" s="58" t="s">
        <v>28</v>
      </c>
    </row>
    <row r="56" spans="1:10" ht="15" x14ac:dyDescent="0.25">
      <c r="A56" s="60" t="s">
        <v>29</v>
      </c>
    </row>
  </sheetData>
  <mergeCells count="33">
    <mergeCell ref="A2:H2"/>
    <mergeCell ref="B3:B6"/>
    <mergeCell ref="C3:C6"/>
    <mergeCell ref="E3:F3"/>
    <mergeCell ref="G3:H3"/>
    <mergeCell ref="E4:F4"/>
    <mergeCell ref="G4:H4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J24:J27"/>
    <mergeCell ref="F25:G25"/>
    <mergeCell ref="H25:I25"/>
    <mergeCell ref="D3:D6"/>
    <mergeCell ref="I20:J20"/>
    <mergeCell ref="A22:H22"/>
    <mergeCell ref="A23:F23"/>
    <mergeCell ref="A24:A27"/>
    <mergeCell ref="B24:B27"/>
    <mergeCell ref="C24:C27"/>
    <mergeCell ref="D24:D27"/>
    <mergeCell ref="E24:E27"/>
    <mergeCell ref="F24:G24"/>
    <mergeCell ref="H24:I24"/>
    <mergeCell ref="I14:J14"/>
    <mergeCell ref="I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tabele1,2-08.2022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Elmina Ramić</cp:lastModifiedBy>
  <cp:lastPrinted>2022-04-26T11:46:34Z</cp:lastPrinted>
  <dcterms:created xsi:type="dcterms:W3CDTF">2015-03-24T11:59:06Z</dcterms:created>
  <dcterms:modified xsi:type="dcterms:W3CDTF">2022-09-23T09:26:14Z</dcterms:modified>
</cp:coreProperties>
</file>