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65" windowWidth="17205" windowHeight="12075" tabRatio="938" activeTab="0"/>
  </bookViews>
  <sheets>
    <sheet name="oktobar 2020   " sheetId="1" r:id="rId1"/>
  </sheets>
  <definedNames>
    <definedName name="_xlnm.Print_Area" localSheetId="0">'oktobar 2020   '!$A$1:$I$128</definedName>
  </definedNames>
  <calcPr fullCalcOnLoad="1"/>
</workbook>
</file>

<file path=xl/sharedStrings.xml><?xml version="1.0" encoding="utf-8"?>
<sst xmlns="http://schemas.openxmlformats.org/spreadsheetml/2006/main" count="83" uniqueCount="59">
  <si>
    <t>TURIZAM</t>
  </si>
  <si>
    <t>TOURISM</t>
  </si>
  <si>
    <t xml:space="preserve">       </t>
  </si>
  <si>
    <t xml:space="preserve"> DOLASCI I NOĆENJA TURISTA</t>
  </si>
  <si>
    <t xml:space="preserve"> TOURIST ARRIVALS AND NIGHTS</t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</si>
  <si>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</si>
  <si>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</si>
  <si>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</si>
  <si>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</si>
  <si>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</si>
  <si>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</si>
  <si>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</si>
  <si>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</si>
  <si>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</si>
  <si>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</si>
  <si>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</si>
  <si>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</si>
  <si>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</si>
  <si>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</si>
  <si>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</si>
  <si>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>Kampovi i prostori za kampiranje</t>
  </si>
  <si>
    <t>Camps and camping grounds</t>
  </si>
  <si>
    <t>Ostali smještaj</t>
  </si>
  <si>
    <t>Other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</si>
  <si>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</si>
  <si>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</si>
  <si>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</si>
  <si>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</si>
  <si>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</si>
  <si>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</si>
  <si>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</si>
  <si>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</si>
  <si>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t xml:space="preserve">    Serbia </t>
  </si>
  <si>
    <t xml:space="preserve">    Germany</t>
  </si>
  <si>
    <t xml:space="preserve">    SAD</t>
  </si>
  <si>
    <t xml:space="preserve">    United States</t>
  </si>
  <si>
    <t xml:space="preserve">    Ostale zemlje </t>
  </si>
  <si>
    <t xml:space="preserve">    Other countries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</si>
  <si>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</si>
  <si>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</si>
  <si>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Ujed. Arapski Emirati</t>
  </si>
  <si>
    <t xml:space="preserve">    United Arab Emirates</t>
  </si>
  <si>
    <t xml:space="preserve">    Austrija</t>
  </si>
  <si>
    <r>
      <t xml:space="preserve">    A</t>
    </r>
    <r>
      <rPr>
        <i/>
        <sz val="9"/>
        <rFont val="Arial Narrow"/>
        <family val="2"/>
      </rPr>
      <t>ustria</t>
    </r>
  </si>
  <si>
    <r>
      <t>Napomena</t>
    </r>
    <r>
      <rPr>
        <sz val="9"/>
        <rFont val="Arial Narrow"/>
        <family val="2"/>
      </rPr>
      <t>: Prethodni podaci</t>
    </r>
  </si>
  <si>
    <t>Note: Preliminary data</t>
  </si>
  <si>
    <r>
      <t xml:space="preserve">    </t>
    </r>
    <r>
      <rPr>
        <b/>
        <sz val="9"/>
        <rFont val="Arial Narrow"/>
        <family val="2"/>
      </rPr>
      <t>Srbija</t>
    </r>
  </si>
  <si>
    <t xml:space="preserve">    Kuvajt</t>
  </si>
  <si>
    <t xml:space="preserve">    Kuwait</t>
  </si>
  <si>
    <t xml:space="preserve">    Turska </t>
  </si>
  <si>
    <t xml:space="preserve">    Turkey</t>
  </si>
  <si>
    <t xml:space="preserve">    Njemačka </t>
  </si>
  <si>
    <t xml:space="preserve">    Crna Gora </t>
  </si>
  <si>
    <t>X                2020</t>
  </si>
  <si>
    <r>
      <t xml:space="preserve">  Index
</t>
    </r>
    <r>
      <rPr>
        <b/>
        <u val="single"/>
        <sz val="9"/>
        <color indexed="8"/>
        <rFont val="Arial Narrow"/>
        <family val="2"/>
      </rPr>
      <t>X  2020</t>
    </r>
    <r>
      <rPr>
        <b/>
        <sz val="9"/>
        <color indexed="8"/>
        <rFont val="Arial Narrow"/>
        <family val="2"/>
      </rPr>
      <t xml:space="preserve">
IX 2020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</si>
  <si>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>X 2020</t>
    </r>
    <r>
      <rPr>
        <b/>
        <sz val="9"/>
        <color indexed="8"/>
        <rFont val="Arial Narrow"/>
        <family val="2"/>
      </rPr>
      <t xml:space="preserve">
 X 2019</t>
    </r>
  </si>
  <si>
    <r>
      <t xml:space="preserve">   </t>
    </r>
    <r>
      <rPr>
        <i/>
        <sz val="9"/>
        <rFont val="Arial Narrow"/>
        <family val="2"/>
      </rPr>
      <t>Montenegro</t>
    </r>
  </si>
  <si>
    <t xml:space="preserve">    Ujedinjeno Kraljevstvo</t>
  </si>
  <si>
    <t xml:space="preserve">    United Kindom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</si>
</sst>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60">
    <font>
      <sz val="10"/>
      <name val="Arial CE"/>
      <family val="2"/>
    </font>
    <font>
      <sz val="11"/>
      <color indexed="8"/>
      <name val="Calibri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57"/>
      <name val="Arial Narrow"/>
      <family val="2"/>
    </font>
    <font>
      <sz val="9"/>
      <color indexed="57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9"/>
      <color rgb="FF10253F"/>
      <name val="Arial Narrow"/>
      <family val="2"/>
    </font>
    <font>
      <sz val="9"/>
      <color rgb="FF10253F"/>
      <name val="Arial Narrow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1" fontId="6" fillId="0" borderId="0" xfId="60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/>
    </xf>
    <xf numFmtId="3" fontId="50" fillId="0" borderId="0" xfId="60" applyNumberFormat="1" applyFont="1" applyFill="1" applyBorder="1">
      <alignment/>
      <protection/>
    </xf>
    <xf numFmtId="181" fontId="50" fillId="0" borderId="0" xfId="60" applyNumberFormat="1" applyFont="1" applyFill="1" applyBorder="1">
      <alignment/>
      <protection/>
    </xf>
    <xf numFmtId="3" fontId="7" fillId="0" borderId="0" xfId="60" applyNumberFormat="1" applyFont="1" applyBorder="1">
      <alignment/>
      <protection/>
    </xf>
    <xf numFmtId="0" fontId="7" fillId="0" borderId="0" xfId="0" applyFont="1" applyAlignment="1">
      <alignment/>
    </xf>
    <xf numFmtId="3" fontId="6" fillId="0" borderId="0" xfId="60" applyNumberFormat="1" applyFont="1" applyBorder="1" applyAlignment="1">
      <alignment/>
      <protection/>
    </xf>
    <xf numFmtId="3" fontId="7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>
      <alignment/>
      <protection/>
    </xf>
    <xf numFmtId="181" fontId="5" fillId="0" borderId="0" xfId="0" applyNumberFormat="1" applyFont="1" applyFill="1" applyBorder="1" applyAlignment="1">
      <alignment horizontal="right"/>
    </xf>
    <xf numFmtId="180" fontId="6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>
      <alignment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180" fontId="51" fillId="33" borderId="10" xfId="60" applyNumberFormat="1" applyFont="1" applyFill="1" applyBorder="1" applyAlignment="1">
      <alignment horizontal="center" vertical="center" wrapText="1"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180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7" fillId="0" borderId="0" xfId="60" applyNumberFormat="1" applyFont="1" applyAlignment="1">
      <alignment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" fillId="33" borderId="11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vertical="center"/>
      <protection/>
    </xf>
    <xf numFmtId="3" fontId="5" fillId="33" borderId="13" xfId="60" applyNumberFormat="1" applyFont="1" applyFill="1" applyBorder="1" applyAlignment="1">
      <alignment horizontal="center" vertical="center" wrapText="1"/>
      <protection/>
    </xf>
    <xf numFmtId="180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0" fontId="5" fillId="0" borderId="14" xfId="60" applyNumberFormat="1" applyFont="1" applyBorder="1">
      <alignment/>
      <protection/>
    </xf>
    <xf numFmtId="180" fontId="5" fillId="0" borderId="0" xfId="60" applyNumberFormat="1" applyFont="1" applyBorder="1">
      <alignment/>
      <protection/>
    </xf>
    <xf numFmtId="3" fontId="5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Border="1" applyAlignment="1">
      <alignment horizontal="left"/>
      <protection/>
    </xf>
    <xf numFmtId="181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60" applyNumberFormat="1" applyFont="1" applyBorder="1">
      <alignment/>
      <protection/>
    </xf>
    <xf numFmtId="181" fontId="5" fillId="0" borderId="0" xfId="0" applyNumberFormat="1" applyFont="1" applyFill="1" applyAlignment="1">
      <alignment/>
    </xf>
    <xf numFmtId="181" fontId="5" fillId="0" borderId="0" xfId="60" applyNumberFormat="1" applyFont="1" applyFill="1" applyBorder="1" applyAlignment="1">
      <alignment horizontal="right"/>
      <protection/>
    </xf>
    <xf numFmtId="181" fontId="5" fillId="0" borderId="0" xfId="0" applyNumberFormat="1" applyFont="1" applyBorder="1" applyAlignment="1">
      <alignment horizontal="right"/>
    </xf>
    <xf numFmtId="3" fontId="52" fillId="0" borderId="0" xfId="60" applyNumberFormat="1" applyFont="1" applyFill="1" applyBorder="1" applyAlignment="1">
      <alignment horizontal="right"/>
      <protection/>
    </xf>
    <xf numFmtId="181" fontId="52" fillId="0" borderId="0" xfId="60" applyNumberFormat="1" applyFont="1" applyFill="1" applyBorder="1" applyAlignment="1">
      <alignment horizontal="right"/>
      <protection/>
    </xf>
    <xf numFmtId="180" fontId="6" fillId="0" borderId="0" xfId="60" applyNumberFormat="1" applyFont="1" applyBorder="1">
      <alignment/>
      <protection/>
    </xf>
    <xf numFmtId="180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3" fontId="6" fillId="0" borderId="0" xfId="60" applyNumberFormat="1" applyFont="1" applyBorder="1" applyAlignment="1">
      <alignment horizontal="right"/>
      <protection/>
    </xf>
    <xf numFmtId="180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180" fontId="5" fillId="0" borderId="0" xfId="0" applyNumberFormat="1" applyFont="1" applyAlignment="1">
      <alignment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180" fontId="5" fillId="0" borderId="0" xfId="60" applyNumberFormat="1" applyFont="1" applyFill="1" applyBorder="1">
      <alignment/>
      <protection/>
    </xf>
    <xf numFmtId="180" fontId="5" fillId="0" borderId="14" xfId="60" applyNumberFormat="1" applyFont="1" applyBorder="1" applyAlignment="1">
      <alignment/>
      <protection/>
    </xf>
    <xf numFmtId="180" fontId="5" fillId="0" borderId="0" xfId="60" applyNumberFormat="1" applyFont="1" applyBorder="1" applyAlignment="1">
      <alignment/>
      <protection/>
    </xf>
    <xf numFmtId="18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1" fontId="52" fillId="0" borderId="0" xfId="60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80" fontId="52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0" fontId="5" fillId="0" borderId="0" xfId="0" applyFont="1" applyBorder="1" applyAlignment="1">
      <alignment/>
    </xf>
    <xf numFmtId="180" fontId="5" fillId="0" borderId="0" xfId="60" applyNumberFormat="1" applyFont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80" fontId="50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181" fontId="53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54" fillId="0" borderId="0" xfId="0" applyNumberFormat="1" applyFont="1" applyAlignment="1">
      <alignment vertical="center"/>
    </xf>
    <xf numFmtId="180" fontId="5" fillId="0" borderId="0" xfId="0" applyNumberFormat="1" applyFont="1" applyFill="1" applyAlignment="1">
      <alignment horizontal="right"/>
    </xf>
    <xf numFmtId="3" fontId="5" fillId="0" borderId="0" xfId="60" applyNumberFormat="1" applyFont="1" applyFill="1" applyBorder="1" applyAlignment="1">
      <alignment horizontal="right"/>
      <protection/>
    </xf>
    <xf numFmtId="0" fontId="5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180" fontId="5" fillId="0" borderId="0" xfId="60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54" fillId="0" borderId="0" xfId="0" applyNumberFormat="1" applyFont="1" applyFill="1" applyAlignment="1">
      <alignment vertical="center"/>
    </xf>
    <xf numFmtId="3" fontId="55" fillId="0" borderId="0" xfId="0" applyNumberFormat="1" applyFont="1" applyFill="1" applyBorder="1" applyAlignment="1">
      <alignment horizontal="right"/>
    </xf>
    <xf numFmtId="181" fontId="55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181" fontId="56" fillId="0" borderId="0" xfId="0" applyNumberFormat="1" applyFont="1" applyFill="1" applyAlignment="1">
      <alignment vertical="center"/>
    </xf>
    <xf numFmtId="181" fontId="54" fillId="0" borderId="0" xfId="0" applyNumberFormat="1" applyFont="1" applyFill="1" applyAlignment="1">
      <alignment vertical="center"/>
    </xf>
    <xf numFmtId="3" fontId="57" fillId="0" borderId="0" xfId="60" applyNumberFormat="1" applyFont="1" applyFill="1" applyBorder="1" applyAlignment="1">
      <alignment horizontal="right"/>
      <protection/>
    </xf>
    <xf numFmtId="180" fontId="56" fillId="0" borderId="0" xfId="0" applyNumberFormat="1" applyFont="1" applyFill="1" applyAlignment="1">
      <alignment horizontal="right"/>
    </xf>
    <xf numFmtId="181" fontId="57" fillId="0" borderId="0" xfId="60" applyNumberFormat="1" applyFont="1" applyFill="1" applyBorder="1" applyAlignment="1">
      <alignment horizontal="right"/>
      <protection/>
    </xf>
    <xf numFmtId="181" fontId="56" fillId="0" borderId="0" xfId="60" applyNumberFormat="1" applyFont="1" applyFill="1" applyBorder="1" applyAlignment="1">
      <alignment horizontal="right"/>
      <protection/>
    </xf>
    <xf numFmtId="3" fontId="56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 applyAlignment="1">
      <alignment horizontal="right"/>
      <protection/>
    </xf>
    <xf numFmtId="3" fontId="56" fillId="0" borderId="0" xfId="0" applyNumberFormat="1" applyFont="1" applyFill="1" applyAlignment="1">
      <alignment horizontal="right"/>
    </xf>
    <xf numFmtId="180" fontId="56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180" fontId="56" fillId="0" borderId="0" xfId="60" applyNumberFormat="1" applyFont="1" applyFill="1" applyBorder="1">
      <alignment/>
      <protection/>
    </xf>
    <xf numFmtId="3" fontId="56" fillId="0" borderId="0" xfId="60" applyNumberFormat="1" applyFont="1" applyFill="1" applyBorder="1">
      <alignment/>
      <protection/>
    </xf>
    <xf numFmtId="181" fontId="56" fillId="0" borderId="0" xfId="60" applyNumberFormat="1" applyFont="1" applyFill="1" applyBorder="1">
      <alignment/>
      <protection/>
    </xf>
    <xf numFmtId="180" fontId="56" fillId="0" borderId="0" xfId="0" applyNumberFormat="1" applyFont="1" applyFill="1" applyAlignment="1">
      <alignment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181" fontId="58" fillId="0" borderId="0" xfId="0" applyNumberFormat="1" applyFont="1" applyAlignment="1">
      <alignment vertical="center"/>
    </xf>
    <xf numFmtId="3" fontId="55" fillId="0" borderId="0" xfId="60" applyNumberFormat="1" applyFont="1" applyFill="1" applyBorder="1">
      <alignment/>
      <protection/>
    </xf>
    <xf numFmtId="181" fontId="55" fillId="0" borderId="0" xfId="60" applyNumberFormat="1" applyFont="1" applyFill="1" applyBorder="1">
      <alignment/>
      <protection/>
    </xf>
    <xf numFmtId="3" fontId="55" fillId="0" borderId="0" xfId="0" applyNumberFormat="1" applyFont="1" applyFill="1" applyAlignment="1">
      <alignment/>
    </xf>
    <xf numFmtId="180" fontId="59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181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80" fontId="55" fillId="0" borderId="0" xfId="60" applyNumberFormat="1" applyFont="1" applyFill="1" applyBorder="1">
      <alignment/>
      <protection/>
    </xf>
    <xf numFmtId="3" fontId="6" fillId="33" borderId="11" xfId="60" applyNumberFormat="1" applyFont="1" applyFill="1" applyBorder="1" applyAlignment="1">
      <alignment horizontal="center" vertical="center" wrapText="1"/>
      <protection/>
    </xf>
    <xf numFmtId="3" fontId="6" fillId="33" borderId="14" xfId="60" applyNumberFormat="1" applyFont="1" applyFill="1" applyBorder="1" applyAlignment="1">
      <alignment horizontal="center" vertical="center" wrapText="1"/>
      <protection/>
    </xf>
    <xf numFmtId="3" fontId="6" fillId="33" borderId="18" xfId="60" applyNumberFormat="1" applyFont="1" applyFill="1" applyBorder="1" applyAlignment="1">
      <alignment horizontal="center" vertical="center" wrapText="1"/>
      <protection/>
    </xf>
    <xf numFmtId="3" fontId="6" fillId="33" borderId="13" xfId="60" applyNumberFormat="1" applyFont="1" applyFill="1" applyBorder="1" applyAlignment="1">
      <alignment horizontal="center" vertical="center" wrapText="1"/>
      <protection/>
    </xf>
    <xf numFmtId="3" fontId="6" fillId="33" borderId="19" xfId="60" applyNumberFormat="1" applyFont="1" applyFill="1" applyBorder="1" applyAlignment="1">
      <alignment horizontal="center" vertical="center" wrapText="1"/>
      <protection/>
    </xf>
    <xf numFmtId="3" fontId="6" fillId="33" borderId="2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181" fontId="58" fillId="0" borderId="0" xfId="0" applyNumberFormat="1" applyFont="1" applyFill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1"/>
  <sheetViews>
    <sheetView tabSelected="1" zoomScalePageLayoutView="0" workbookViewId="0" topLeftCell="A1">
      <selection activeCell="K10" sqref="K10"/>
    </sheetView>
  </sheetViews>
  <sheetFormatPr defaultColWidth="11.375" defaultRowHeight="12.75"/>
  <cols>
    <col min="1" max="1" width="29.875" style="4" customWidth="1"/>
    <col min="2" max="2" width="8.00390625" style="4" customWidth="1"/>
    <col min="3" max="5" width="8.00390625" style="54" customWidth="1"/>
    <col min="6" max="6" width="8.00390625" style="4" customWidth="1"/>
    <col min="7" max="7" width="8.00390625" style="54" customWidth="1"/>
    <col min="8" max="8" width="7.875" style="4" customWidth="1"/>
    <col min="9" max="10" width="7.875" style="54" customWidth="1"/>
    <col min="11" max="16384" width="11.375" style="4" customWidth="1"/>
  </cols>
  <sheetData>
    <row r="1" spans="1:10" ht="13.5">
      <c r="A1" s="19" t="s">
        <v>0</v>
      </c>
      <c r="B1" s="20"/>
      <c r="C1" s="21"/>
      <c r="D1" s="21"/>
      <c r="E1" s="21"/>
      <c r="F1" s="20"/>
      <c r="G1" s="21"/>
      <c r="H1" s="20"/>
      <c r="I1" s="21"/>
      <c r="J1" s="21"/>
    </row>
    <row r="2" spans="1:10" ht="13.5">
      <c r="A2" s="23" t="s">
        <v>1</v>
      </c>
      <c r="B2" s="20"/>
      <c r="C2" s="21"/>
      <c r="D2" s="21"/>
      <c r="E2" s="21"/>
      <c r="F2" s="20"/>
      <c r="G2" s="21" t="s">
        <v>2</v>
      </c>
      <c r="H2" s="20"/>
      <c r="I2" s="21"/>
      <c r="J2" s="21"/>
    </row>
    <row r="3" spans="1:10" ht="13.5">
      <c r="A3" s="23"/>
      <c r="B3" s="20"/>
      <c r="C3" s="21"/>
      <c r="D3" s="21"/>
      <c r="E3" s="21"/>
      <c r="F3" s="20"/>
      <c r="G3" s="21"/>
      <c r="H3" s="20"/>
      <c r="I3" s="21"/>
      <c r="J3" s="21"/>
    </row>
    <row r="4" spans="1:10" ht="13.5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24"/>
    </row>
    <row r="5" spans="1:10" ht="13.5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25"/>
    </row>
    <row r="6" spans="1:10" ht="13.5" customHeight="1">
      <c r="A6" s="23"/>
      <c r="B6" s="20"/>
      <c r="C6" s="21"/>
      <c r="D6" s="21"/>
      <c r="E6" s="21"/>
      <c r="F6" s="20"/>
      <c r="G6" s="21"/>
      <c r="H6" s="20"/>
      <c r="I6" s="21"/>
      <c r="J6" s="21"/>
    </row>
    <row r="7" spans="1:10" ht="13.5">
      <c r="A7" s="23"/>
      <c r="B7" s="20"/>
      <c r="C7" s="21"/>
      <c r="D7" s="21"/>
      <c r="E7" s="21"/>
      <c r="F7" s="20"/>
      <c r="G7" s="21"/>
      <c r="H7" s="20"/>
      <c r="I7" s="21"/>
      <c r="J7" s="21"/>
    </row>
    <row r="8" spans="1:10" ht="21" customHeight="1">
      <c r="A8" s="26"/>
      <c r="B8" s="125" t="s">
        <v>38</v>
      </c>
      <c r="C8" s="126"/>
      <c r="D8" s="126"/>
      <c r="E8" s="127"/>
      <c r="F8" s="125" t="s">
        <v>39</v>
      </c>
      <c r="G8" s="126"/>
      <c r="H8" s="126"/>
      <c r="I8" s="127"/>
      <c r="J8" s="27"/>
    </row>
    <row r="9" spans="1:10" ht="21" customHeight="1">
      <c r="A9" s="28"/>
      <c r="B9" s="128"/>
      <c r="C9" s="129"/>
      <c r="D9" s="129"/>
      <c r="E9" s="130"/>
      <c r="F9" s="128"/>
      <c r="G9" s="129"/>
      <c r="H9" s="129"/>
      <c r="I9" s="130"/>
      <c r="J9" s="27"/>
    </row>
    <row r="10" spans="1:10" ht="43.5" customHeight="1">
      <c r="A10" s="29"/>
      <c r="B10" s="16" t="s">
        <v>53</v>
      </c>
      <c r="C10" s="17" t="s">
        <v>54</v>
      </c>
      <c r="D10" s="17" t="s">
        <v>55</v>
      </c>
      <c r="E10" s="18" t="s">
        <v>5</v>
      </c>
      <c r="F10" s="16" t="s">
        <v>53</v>
      </c>
      <c r="G10" s="17" t="s">
        <v>54</v>
      </c>
      <c r="H10" s="17" t="s">
        <v>55</v>
      </c>
      <c r="I10" s="18" t="s">
        <v>5</v>
      </c>
      <c r="J10" s="30"/>
    </row>
    <row r="11" spans="1:10" ht="12" customHeight="1">
      <c r="A11" s="31"/>
      <c r="B11" s="31"/>
      <c r="C11" s="32"/>
      <c r="D11" s="32"/>
      <c r="E11" s="32"/>
      <c r="F11" s="31"/>
      <c r="G11" s="32"/>
      <c r="H11" s="31"/>
      <c r="I11" s="32"/>
      <c r="J11" s="33"/>
    </row>
    <row r="12" spans="1:10" ht="12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 customHeight="1">
      <c r="A13" s="36" t="s">
        <v>6</v>
      </c>
      <c r="B13" s="135">
        <v>24778</v>
      </c>
      <c r="C13" s="136">
        <v>75.8</v>
      </c>
      <c r="D13" s="136">
        <v>19.3</v>
      </c>
      <c r="E13" s="137">
        <v>100</v>
      </c>
      <c r="F13" s="135">
        <v>51101</v>
      </c>
      <c r="G13" s="136">
        <v>63.3</v>
      </c>
      <c r="H13" s="136">
        <v>21.7</v>
      </c>
      <c r="I13" s="137">
        <v>100</v>
      </c>
      <c r="J13" s="5"/>
    </row>
    <row r="14" spans="1:10" ht="12" customHeight="1">
      <c r="A14" s="37" t="s">
        <v>7</v>
      </c>
      <c r="B14" s="90"/>
      <c r="C14" s="91"/>
      <c r="D14" s="85"/>
      <c r="E14" s="38"/>
      <c r="F14" s="88"/>
      <c r="G14" s="92"/>
      <c r="H14" s="92"/>
      <c r="I14" s="38"/>
      <c r="J14" s="38"/>
    </row>
    <row r="15" spans="1:10" ht="12" customHeight="1">
      <c r="A15" s="37"/>
      <c r="B15" s="39"/>
      <c r="C15" s="39"/>
      <c r="D15" s="39"/>
      <c r="E15" s="13"/>
      <c r="F15" s="39"/>
      <c r="G15" s="39"/>
      <c r="H15" s="39"/>
      <c r="I15" s="13"/>
      <c r="J15" s="13"/>
    </row>
    <row r="16" spans="1:10" ht="12" customHeight="1">
      <c r="A16" s="40" t="s">
        <v>8</v>
      </c>
      <c r="B16" s="94">
        <v>14540</v>
      </c>
      <c r="C16" s="87">
        <v>63.1</v>
      </c>
      <c r="D16" s="87">
        <v>61.7</v>
      </c>
      <c r="E16" s="100">
        <v>58.7</v>
      </c>
      <c r="F16" s="94">
        <v>27448</v>
      </c>
      <c r="G16" s="87">
        <v>48.6</v>
      </c>
      <c r="H16" s="87">
        <v>66.3</v>
      </c>
      <c r="I16" s="100">
        <v>53.7</v>
      </c>
      <c r="J16" s="41"/>
    </row>
    <row r="17" spans="1:10" ht="12" customHeight="1">
      <c r="A17" s="8" t="s">
        <v>9</v>
      </c>
      <c r="B17" s="86"/>
      <c r="C17" s="38"/>
      <c r="D17" s="93"/>
      <c r="E17" s="42"/>
      <c r="F17" s="90"/>
      <c r="G17" s="89"/>
      <c r="H17" s="38"/>
      <c r="I17" s="42"/>
      <c r="J17" s="42"/>
    </row>
    <row r="18" spans="1:10" ht="12" customHeight="1">
      <c r="A18" s="40" t="s">
        <v>10</v>
      </c>
      <c r="B18" s="94">
        <v>10238</v>
      </c>
      <c r="C18" s="87">
        <v>106.1</v>
      </c>
      <c r="D18" s="87">
        <v>9.8</v>
      </c>
      <c r="E18" s="100">
        <v>41.3</v>
      </c>
      <c r="F18" s="94">
        <v>23653</v>
      </c>
      <c r="G18" s="87">
        <v>97.5</v>
      </c>
      <c r="H18" s="87">
        <v>12.2</v>
      </c>
      <c r="I18" s="100">
        <v>46.3</v>
      </c>
      <c r="J18" s="42"/>
    </row>
    <row r="19" spans="1:10" ht="12" customHeight="1">
      <c r="A19" s="8" t="s">
        <v>11</v>
      </c>
      <c r="B19" s="95">
        <f>SUM(B16:B18)</f>
        <v>24778</v>
      </c>
      <c r="C19" s="95"/>
      <c r="D19" s="95"/>
      <c r="E19" s="96">
        <f>SUM(E16:E18)</f>
        <v>100</v>
      </c>
      <c r="F19" s="95">
        <f>SUM(F16:F18)</f>
        <v>51101</v>
      </c>
      <c r="G19" s="95"/>
      <c r="H19" s="95"/>
      <c r="I19" s="96">
        <f>SUM(I16:I18)</f>
        <v>100</v>
      </c>
      <c r="J19" s="43"/>
    </row>
    <row r="20" spans="2:10" ht="12" customHeight="1">
      <c r="B20" s="44"/>
      <c r="C20" s="44"/>
      <c r="D20" s="44"/>
      <c r="E20" s="45"/>
      <c r="F20" s="44"/>
      <c r="G20" s="44"/>
      <c r="H20" s="44"/>
      <c r="I20" s="45"/>
      <c r="J20" s="45"/>
    </row>
    <row r="21" spans="1:10" ht="12" customHeight="1">
      <c r="A21" s="8"/>
      <c r="B21" s="10"/>
      <c r="C21" s="46"/>
      <c r="D21" s="47"/>
      <c r="E21" s="47"/>
      <c r="F21" s="40"/>
      <c r="G21" s="46"/>
      <c r="H21" s="40"/>
      <c r="I21" s="46"/>
      <c r="J21" s="46"/>
    </row>
    <row r="22" spans="1:10" ht="12" customHeight="1">
      <c r="A22" s="36"/>
      <c r="B22" s="48"/>
      <c r="C22" s="49"/>
      <c r="D22" s="50"/>
      <c r="E22" s="50"/>
      <c r="F22" s="51"/>
      <c r="G22" s="52"/>
      <c r="H22" s="53"/>
      <c r="I22" s="52"/>
      <c r="J22" s="52"/>
    </row>
    <row r="23" spans="1:10" ht="12" customHeight="1">
      <c r="A23" s="36"/>
      <c r="B23" s="48"/>
      <c r="C23" s="49"/>
      <c r="D23" s="50"/>
      <c r="E23" s="50"/>
      <c r="F23" s="51"/>
      <c r="G23" s="52"/>
      <c r="H23" s="53"/>
      <c r="I23" s="52"/>
      <c r="J23" s="52"/>
    </row>
    <row r="24" spans="1:10" ht="12" customHeight="1">
      <c r="A24" s="8"/>
      <c r="F24" s="40"/>
      <c r="G24" s="33"/>
      <c r="H24" s="40"/>
      <c r="I24" s="33"/>
      <c r="J24" s="33"/>
    </row>
    <row r="25" spans="1:10" ht="13.5">
      <c r="A25" s="131" t="s">
        <v>12</v>
      </c>
      <c r="B25" s="131"/>
      <c r="C25" s="131"/>
      <c r="D25" s="131"/>
      <c r="E25" s="131"/>
      <c r="F25" s="131"/>
      <c r="G25" s="131"/>
      <c r="H25" s="131"/>
      <c r="I25" s="131"/>
      <c r="J25" s="55"/>
    </row>
    <row r="26" spans="1:10" ht="13.5">
      <c r="A26" s="132" t="s">
        <v>13</v>
      </c>
      <c r="B26" s="132"/>
      <c r="C26" s="132"/>
      <c r="D26" s="132"/>
      <c r="E26" s="132"/>
      <c r="F26" s="132"/>
      <c r="G26" s="132"/>
      <c r="H26" s="132"/>
      <c r="I26" s="132"/>
      <c r="J26" s="56"/>
    </row>
    <row r="27" spans="1:10" ht="13.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" customHeight="1">
      <c r="A28" s="8"/>
      <c r="F28" s="40"/>
      <c r="G28" s="33"/>
      <c r="H28" s="40"/>
      <c r="I28" s="33"/>
      <c r="J28" s="33"/>
    </row>
    <row r="29" spans="1:10" ht="12" customHeight="1">
      <c r="A29" s="8"/>
      <c r="B29" s="34"/>
      <c r="C29" s="57"/>
      <c r="D29" s="57"/>
      <c r="E29" s="57"/>
      <c r="F29" s="22"/>
      <c r="G29" s="33"/>
      <c r="H29" s="22"/>
      <c r="I29" s="33"/>
      <c r="J29" s="33"/>
    </row>
    <row r="30" spans="1:10" ht="20.25" customHeight="1">
      <c r="A30" s="26"/>
      <c r="B30" s="125" t="s">
        <v>38</v>
      </c>
      <c r="C30" s="126"/>
      <c r="D30" s="126"/>
      <c r="E30" s="127"/>
      <c r="F30" s="125" t="s">
        <v>39</v>
      </c>
      <c r="G30" s="126"/>
      <c r="H30" s="126"/>
      <c r="I30" s="127"/>
      <c r="J30" s="27"/>
    </row>
    <row r="31" spans="1:10" ht="20.25" customHeight="1">
      <c r="A31" s="28"/>
      <c r="B31" s="128"/>
      <c r="C31" s="129"/>
      <c r="D31" s="129"/>
      <c r="E31" s="130"/>
      <c r="F31" s="128"/>
      <c r="G31" s="129"/>
      <c r="H31" s="129"/>
      <c r="I31" s="130"/>
      <c r="J31" s="27"/>
    </row>
    <row r="32" spans="1:10" ht="43.5" customHeight="1">
      <c r="A32" s="29"/>
      <c r="B32" s="16" t="s">
        <v>53</v>
      </c>
      <c r="C32" s="17" t="s">
        <v>54</v>
      </c>
      <c r="D32" s="17" t="s">
        <v>55</v>
      </c>
      <c r="E32" s="18" t="s">
        <v>5</v>
      </c>
      <c r="F32" s="16" t="s">
        <v>53</v>
      </c>
      <c r="G32" s="17" t="s">
        <v>54</v>
      </c>
      <c r="H32" s="17" t="s">
        <v>55</v>
      </c>
      <c r="I32" s="18" t="s">
        <v>5</v>
      </c>
      <c r="J32" s="30"/>
    </row>
    <row r="33" spans="1:10" ht="12" customHeight="1">
      <c r="A33" s="31"/>
      <c r="B33" s="31"/>
      <c r="C33" s="32"/>
      <c r="D33" s="32"/>
      <c r="E33" s="32"/>
      <c r="F33" s="31"/>
      <c r="G33" s="32"/>
      <c r="H33" s="31"/>
      <c r="I33" s="58"/>
      <c r="J33" s="59"/>
    </row>
    <row r="34" spans="1:10" ht="12" customHeight="1">
      <c r="A34" s="34"/>
      <c r="C34" s="34"/>
      <c r="D34" s="34"/>
      <c r="E34" s="34"/>
      <c r="G34" s="34"/>
      <c r="H34" s="34"/>
      <c r="I34" s="34"/>
      <c r="J34" s="59"/>
    </row>
    <row r="35" spans="1:10" ht="12" customHeight="1">
      <c r="A35" s="40" t="s">
        <v>14</v>
      </c>
      <c r="B35" s="115">
        <v>24778</v>
      </c>
      <c r="C35" s="114">
        <v>75.8</v>
      </c>
      <c r="D35" s="114">
        <v>19.3</v>
      </c>
      <c r="E35" s="116">
        <v>100</v>
      </c>
      <c r="F35" s="115">
        <v>51101</v>
      </c>
      <c r="G35" s="114">
        <v>63.3</v>
      </c>
      <c r="H35" s="114">
        <v>21.7</v>
      </c>
      <c r="I35" s="116">
        <v>100</v>
      </c>
      <c r="J35" s="47"/>
    </row>
    <row r="36" spans="1:10" ht="12" customHeight="1">
      <c r="A36" s="8" t="s">
        <v>15</v>
      </c>
      <c r="B36" s="101"/>
      <c r="C36" s="102"/>
      <c r="D36" s="102"/>
      <c r="E36" s="103"/>
      <c r="F36" s="101"/>
      <c r="G36" s="102"/>
      <c r="H36" s="101"/>
      <c r="I36" s="104"/>
      <c r="J36" s="12"/>
    </row>
    <row r="37" spans="1:10" ht="12" customHeight="1">
      <c r="A37" s="8"/>
      <c r="B37" s="105"/>
      <c r="C37" s="102"/>
      <c r="D37" s="102"/>
      <c r="E37" s="104"/>
      <c r="F37" s="105"/>
      <c r="G37" s="104"/>
      <c r="H37" s="104"/>
      <c r="I37" s="104"/>
      <c r="J37" s="12"/>
    </row>
    <row r="38" spans="1:10" ht="12" customHeight="1">
      <c r="A38" s="40" t="s">
        <v>16</v>
      </c>
      <c r="B38" s="97">
        <v>23733</v>
      </c>
      <c r="C38" s="98">
        <v>75.4</v>
      </c>
      <c r="D38" s="98">
        <v>19.2</v>
      </c>
      <c r="E38" s="99">
        <v>95.8</v>
      </c>
      <c r="F38" s="97">
        <v>48473</v>
      </c>
      <c r="G38" s="98">
        <v>62.2</v>
      </c>
      <c r="H38" s="98">
        <v>21.6</v>
      </c>
      <c r="I38" s="99">
        <v>94.9</v>
      </c>
      <c r="J38" s="60"/>
    </row>
    <row r="39" spans="1:10" ht="12" customHeight="1">
      <c r="A39" s="8" t="s">
        <v>17</v>
      </c>
      <c r="B39" s="106"/>
      <c r="C39" s="105"/>
      <c r="D39" s="105"/>
      <c r="E39" s="104"/>
      <c r="F39" s="107"/>
      <c r="G39" s="102"/>
      <c r="H39" s="102"/>
      <c r="I39" s="104"/>
      <c r="J39" s="12"/>
    </row>
    <row r="40" spans="1:10" ht="12" customHeight="1">
      <c r="A40" s="8"/>
      <c r="B40" s="106"/>
      <c r="C40" s="108"/>
      <c r="D40" s="108"/>
      <c r="E40" s="104"/>
      <c r="F40" s="107"/>
      <c r="G40" s="102"/>
      <c r="H40" s="102"/>
      <c r="I40" s="104"/>
      <c r="J40" s="12"/>
    </row>
    <row r="41" spans="1:10" ht="12" customHeight="1">
      <c r="A41" s="36" t="s">
        <v>18</v>
      </c>
      <c r="B41" s="97">
        <v>958</v>
      </c>
      <c r="C41" s="98">
        <v>82.7</v>
      </c>
      <c r="D41" s="98">
        <v>22.3</v>
      </c>
      <c r="E41" s="99">
        <v>3.9</v>
      </c>
      <c r="F41" s="97">
        <v>2386</v>
      </c>
      <c r="G41" s="98">
        <v>88.1</v>
      </c>
      <c r="H41" s="98">
        <v>24.4</v>
      </c>
      <c r="I41" s="99">
        <v>4.7</v>
      </c>
      <c r="J41" s="60"/>
    </row>
    <row r="42" spans="1:10" ht="12" customHeight="1">
      <c r="A42" s="8" t="s">
        <v>19</v>
      </c>
      <c r="B42" s="109"/>
      <c r="C42" s="110"/>
      <c r="D42" s="111"/>
      <c r="E42" s="112"/>
      <c r="F42" s="111"/>
      <c r="G42" s="113"/>
      <c r="H42" s="110"/>
      <c r="I42" s="112"/>
      <c r="J42" s="12"/>
    </row>
    <row r="43" spans="1:10" ht="12" customHeight="1">
      <c r="A43" s="8"/>
      <c r="B43" s="109"/>
      <c r="C43" s="110"/>
      <c r="D43" s="110"/>
      <c r="E43" s="112"/>
      <c r="F43" s="111"/>
      <c r="G43" s="113"/>
      <c r="H43" s="110"/>
      <c r="I43" s="112"/>
      <c r="J43" s="12"/>
    </row>
    <row r="44" spans="1:10" ht="12" customHeight="1">
      <c r="A44" s="40" t="s">
        <v>20</v>
      </c>
      <c r="B44" s="97">
        <v>39</v>
      </c>
      <c r="C44" s="98">
        <v>134.5</v>
      </c>
      <c r="D44" s="98">
        <v>16.1</v>
      </c>
      <c r="E44" s="99">
        <v>0.1</v>
      </c>
      <c r="F44" s="97">
        <v>111</v>
      </c>
      <c r="G44" s="98">
        <v>222</v>
      </c>
      <c r="H44" s="98">
        <v>19.3</v>
      </c>
      <c r="I44" s="99">
        <v>0.2</v>
      </c>
      <c r="J44" s="13"/>
    </row>
    <row r="45" spans="1:10" ht="12" customHeight="1">
      <c r="A45" s="8" t="s">
        <v>21</v>
      </c>
      <c r="B45" s="106"/>
      <c r="C45" s="108"/>
      <c r="D45" s="108"/>
      <c r="E45" s="104"/>
      <c r="F45" s="105"/>
      <c r="G45" s="108"/>
      <c r="H45" s="108"/>
      <c r="I45" s="104"/>
      <c r="J45" s="12"/>
    </row>
    <row r="46" spans="1:10" ht="12" customHeight="1">
      <c r="A46" s="8"/>
      <c r="B46" s="106"/>
      <c r="C46" s="108"/>
      <c r="D46" s="108"/>
      <c r="E46" s="104"/>
      <c r="F46" s="105"/>
      <c r="G46" s="108"/>
      <c r="H46" s="108"/>
      <c r="I46" s="104"/>
      <c r="J46" s="60"/>
    </row>
    <row r="47" spans="1:10" ht="12" customHeight="1">
      <c r="A47" s="10" t="s">
        <v>22</v>
      </c>
      <c r="B47" s="97">
        <v>48</v>
      </c>
      <c r="C47" s="98">
        <v>192</v>
      </c>
      <c r="D47" s="98">
        <v>29.6</v>
      </c>
      <c r="E47" s="99">
        <v>0.2</v>
      </c>
      <c r="F47" s="97">
        <v>131</v>
      </c>
      <c r="G47" s="98">
        <v>167.9</v>
      </c>
      <c r="H47" s="98">
        <v>27.9</v>
      </c>
      <c r="I47" s="99">
        <v>0.2</v>
      </c>
      <c r="J47" s="60"/>
    </row>
    <row r="48" spans="1:10" ht="12" customHeight="1">
      <c r="A48" s="8" t="s">
        <v>23</v>
      </c>
      <c r="B48" s="117">
        <f>SUM(B44+B47+B41+B38)</f>
        <v>24778</v>
      </c>
      <c r="C48" s="117"/>
      <c r="D48" s="117"/>
      <c r="E48" s="118">
        <f>SUM(E44+E47+E41+E38)</f>
        <v>100</v>
      </c>
      <c r="F48" s="117">
        <f>SUM(F44+F47+F41+F38)</f>
        <v>51101</v>
      </c>
      <c r="G48" s="117"/>
      <c r="H48" s="117"/>
      <c r="I48" s="118">
        <f>SUM(I44+I47+I41+I38)</f>
        <v>100</v>
      </c>
      <c r="J48" s="62"/>
    </row>
    <row r="49" spans="1:10" ht="12" customHeight="1">
      <c r="A49" s="63"/>
      <c r="B49" s="64"/>
      <c r="C49" s="65"/>
      <c r="D49" s="65"/>
      <c r="E49" s="65"/>
      <c r="F49" s="64"/>
      <c r="G49" s="65"/>
      <c r="H49" s="64"/>
      <c r="I49" s="65"/>
      <c r="J49" s="65"/>
    </row>
    <row r="50" spans="2:6" ht="12" customHeight="1">
      <c r="B50" s="63"/>
      <c r="F50" s="63"/>
    </row>
    <row r="51" spans="2:6" ht="12" customHeight="1">
      <c r="B51" s="63"/>
      <c r="F51" s="63"/>
    </row>
    <row r="52" spans="2:10" ht="12" customHeight="1">
      <c r="B52" s="63"/>
      <c r="F52" s="63"/>
      <c r="J52" s="61"/>
    </row>
    <row r="53" spans="2:10" ht="12" customHeight="1">
      <c r="B53" s="66"/>
      <c r="J53" s="61"/>
    </row>
    <row r="54" spans="1:10" ht="12" customHeight="1">
      <c r="A54" s="63"/>
      <c r="J54" s="61"/>
    </row>
    <row r="55" spans="1:10" ht="12" customHeight="1">
      <c r="A55" s="67"/>
      <c r="J55" s="61"/>
    </row>
    <row r="56" ht="12" customHeight="1">
      <c r="J56" s="61"/>
    </row>
    <row r="57" ht="12" customHeight="1">
      <c r="J57" s="61"/>
    </row>
    <row r="58" ht="12" customHeight="1">
      <c r="J58" s="61"/>
    </row>
    <row r="59" ht="12" customHeight="1">
      <c r="J59" s="61"/>
    </row>
    <row r="60" spans="6:10" ht="12" customHeight="1">
      <c r="F60" s="68"/>
      <c r="G60" s="50"/>
      <c r="H60" s="68"/>
      <c r="I60" s="50"/>
      <c r="J60" s="69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9" ht="14.25" customHeight="1">
      <c r="A62" s="131" t="s">
        <v>24</v>
      </c>
      <c r="B62" s="131"/>
      <c r="C62" s="131"/>
      <c r="D62" s="131"/>
      <c r="E62" s="131"/>
      <c r="F62" s="131"/>
      <c r="G62" s="131"/>
      <c r="H62" s="131"/>
      <c r="I62" s="131"/>
    </row>
    <row r="63" spans="1:9" ht="12" customHeight="1">
      <c r="A63" s="132" t="s">
        <v>25</v>
      </c>
      <c r="B63" s="132"/>
      <c r="C63" s="132"/>
      <c r="D63" s="132"/>
      <c r="E63" s="132"/>
      <c r="F63" s="132"/>
      <c r="G63" s="132"/>
      <c r="H63" s="132"/>
      <c r="I63" s="132"/>
    </row>
    <row r="64" spans="1:10" ht="12" customHeight="1">
      <c r="A64" s="1"/>
      <c r="B64" s="1"/>
      <c r="C64" s="1"/>
      <c r="D64" s="1"/>
      <c r="E64" s="1"/>
      <c r="G64" s="1"/>
      <c r="H64" s="1"/>
      <c r="I64" s="1"/>
      <c r="J64" s="1"/>
    </row>
    <row r="65" spans="1:10" ht="16.5" customHeight="1">
      <c r="A65" s="70"/>
      <c r="B65" s="125" t="s">
        <v>38</v>
      </c>
      <c r="C65" s="126"/>
      <c r="D65" s="126"/>
      <c r="E65" s="127"/>
      <c r="F65" s="125" t="s">
        <v>39</v>
      </c>
      <c r="G65" s="126"/>
      <c r="H65" s="126"/>
      <c r="I65" s="127"/>
      <c r="J65" s="1"/>
    </row>
    <row r="66" spans="1:10" ht="16.5" customHeight="1">
      <c r="A66" s="71"/>
      <c r="B66" s="128"/>
      <c r="C66" s="129"/>
      <c r="D66" s="129"/>
      <c r="E66" s="130"/>
      <c r="F66" s="128"/>
      <c r="G66" s="129"/>
      <c r="H66" s="129"/>
      <c r="I66" s="130"/>
      <c r="J66" s="1"/>
    </row>
    <row r="67" spans="1:10" ht="45" customHeight="1">
      <c r="A67" s="72"/>
      <c r="B67" s="16" t="s">
        <v>53</v>
      </c>
      <c r="C67" s="17" t="s">
        <v>54</v>
      </c>
      <c r="D67" s="17" t="s">
        <v>55</v>
      </c>
      <c r="E67" s="18" t="s">
        <v>5</v>
      </c>
      <c r="F67" s="16" t="s">
        <v>53</v>
      </c>
      <c r="G67" s="17" t="s">
        <v>54</v>
      </c>
      <c r="H67" s="17" t="s">
        <v>55</v>
      </c>
      <c r="I67" s="18" t="s">
        <v>5</v>
      </c>
      <c r="J67" s="1"/>
    </row>
    <row r="68" spans="1:10" ht="12" customHeight="1">
      <c r="A68" s="34"/>
      <c r="C68" s="34"/>
      <c r="D68" s="34"/>
      <c r="E68" s="34"/>
      <c r="G68" s="34"/>
      <c r="H68" s="34"/>
      <c r="I68" s="34"/>
      <c r="J68" s="73"/>
    </row>
    <row r="69" spans="1:10" ht="12" customHeight="1">
      <c r="A69" s="40" t="s">
        <v>26</v>
      </c>
      <c r="B69" s="63">
        <v>10238</v>
      </c>
      <c r="C69" s="14">
        <v>106.14826334888544</v>
      </c>
      <c r="D69" s="14">
        <v>9.78645305599633</v>
      </c>
      <c r="E69" s="82">
        <v>100</v>
      </c>
      <c r="F69" s="63">
        <v>23653</v>
      </c>
      <c r="G69" s="14">
        <v>97.5260792479281</v>
      </c>
      <c r="H69" s="14">
        <v>12.198367224849537</v>
      </c>
      <c r="I69" s="5">
        <v>100</v>
      </c>
      <c r="J69" s="120">
        <v>100</v>
      </c>
    </row>
    <row r="70" spans="1:10" ht="12" customHeight="1">
      <c r="A70" s="8" t="s">
        <v>27</v>
      </c>
      <c r="C70" s="12"/>
      <c r="D70" s="60"/>
      <c r="E70" s="5"/>
      <c r="G70" s="12"/>
      <c r="H70" s="12"/>
      <c r="I70" s="12"/>
      <c r="J70" s="121"/>
    </row>
    <row r="71" spans="1:10" ht="12" customHeight="1">
      <c r="A71" s="8"/>
      <c r="C71" s="12"/>
      <c r="D71" s="60"/>
      <c r="E71" s="5"/>
      <c r="G71" s="12"/>
      <c r="H71" s="12"/>
      <c r="I71" s="12"/>
      <c r="J71" s="121"/>
    </row>
    <row r="72" spans="1:10" ht="12" customHeight="1">
      <c r="A72" s="40" t="s">
        <v>28</v>
      </c>
      <c r="C72" s="3"/>
      <c r="D72" s="5"/>
      <c r="E72" s="5"/>
      <c r="G72" s="5"/>
      <c r="H72" s="12"/>
      <c r="I72" s="15"/>
      <c r="J72" s="121"/>
    </row>
    <row r="73" spans="1:10" ht="12" customHeight="1">
      <c r="A73" s="8" t="s">
        <v>29</v>
      </c>
      <c r="C73" s="12"/>
      <c r="D73" s="60"/>
      <c r="E73" s="5"/>
      <c r="G73" s="12"/>
      <c r="H73" s="12"/>
      <c r="I73" s="15"/>
      <c r="J73" s="121"/>
    </row>
    <row r="74" spans="1:10" ht="12" customHeight="1">
      <c r="A74" s="78" t="s">
        <v>40</v>
      </c>
      <c r="B74" s="4">
        <v>2246</v>
      </c>
      <c r="C74" s="57">
        <v>145.1842275371687</v>
      </c>
      <c r="D74" s="57">
        <v>135.7920193470375</v>
      </c>
      <c r="E74" s="83">
        <v>21.9</v>
      </c>
      <c r="F74" s="4">
        <v>5863</v>
      </c>
      <c r="G74" s="12">
        <v>132.82736746714997</v>
      </c>
      <c r="H74" s="57">
        <v>151.30322580645162</v>
      </c>
      <c r="I74" s="12">
        <v>24.8</v>
      </c>
      <c r="J74" s="121"/>
    </row>
    <row r="75" spans="1:10" ht="12" customHeight="1">
      <c r="A75" s="79" t="s">
        <v>41</v>
      </c>
      <c r="C75" s="57"/>
      <c r="D75" s="41"/>
      <c r="E75" s="83"/>
      <c r="G75" s="83"/>
      <c r="H75" s="41"/>
      <c r="I75" s="12"/>
      <c r="J75" s="121"/>
    </row>
    <row r="76" spans="1:10" ht="12" customHeight="1">
      <c r="A76" s="10" t="s">
        <v>30</v>
      </c>
      <c r="B76" s="4">
        <v>2069</v>
      </c>
      <c r="C76" s="57">
        <v>136.47757255936673</v>
      </c>
      <c r="D76" s="57">
        <v>20.479065624072057</v>
      </c>
      <c r="E76" s="84">
        <v>20.2</v>
      </c>
      <c r="F76" s="4">
        <v>4021</v>
      </c>
      <c r="G76" s="12">
        <v>135.34163581285762</v>
      </c>
      <c r="H76" s="57">
        <v>24.328412391093902</v>
      </c>
      <c r="I76" s="12">
        <v>17</v>
      </c>
      <c r="J76" s="121"/>
    </row>
    <row r="77" spans="1:10" ht="12" customHeight="1">
      <c r="A77" s="11" t="s">
        <v>31</v>
      </c>
      <c r="C77" s="57"/>
      <c r="D77" s="41"/>
      <c r="E77" s="83"/>
      <c r="G77" s="83"/>
      <c r="H77" s="41"/>
      <c r="I77" s="12"/>
      <c r="J77" s="121"/>
    </row>
    <row r="78" spans="1:10" ht="12" customHeight="1">
      <c r="A78" s="1" t="s">
        <v>46</v>
      </c>
      <c r="B78" s="4">
        <v>1824</v>
      </c>
      <c r="C78" s="57">
        <v>57.88638527451603</v>
      </c>
      <c r="D78" s="57">
        <v>50.06862475981334</v>
      </c>
      <c r="E78" s="84">
        <v>17.8</v>
      </c>
      <c r="F78" s="4">
        <v>3789</v>
      </c>
      <c r="G78" s="12">
        <v>45.5189812590101</v>
      </c>
      <c r="H78" s="57">
        <v>58.64417272867976</v>
      </c>
      <c r="I78" s="83">
        <v>16</v>
      </c>
      <c r="J78" s="121"/>
    </row>
    <row r="79" spans="1:10" ht="10.5" customHeight="1">
      <c r="A79" s="9" t="s">
        <v>32</v>
      </c>
      <c r="C79" s="57"/>
      <c r="D79" s="41"/>
      <c r="E79" s="83"/>
      <c r="G79" s="83"/>
      <c r="H79" s="41"/>
      <c r="I79" s="12"/>
      <c r="J79" s="121"/>
    </row>
    <row r="80" spans="1:10" ht="14.25" customHeight="1">
      <c r="A80" s="2" t="s">
        <v>47</v>
      </c>
      <c r="B80" s="4">
        <v>353</v>
      </c>
      <c r="C80" s="57">
        <v>144.672131147541</v>
      </c>
      <c r="D80" s="57">
        <v>89.36708860759494</v>
      </c>
      <c r="E80" s="1">
        <v>3.4</v>
      </c>
      <c r="F80" s="4">
        <v>1405</v>
      </c>
      <c r="G80" s="12">
        <v>126.80505415162455</v>
      </c>
      <c r="H80" s="57">
        <v>101.8854242204496</v>
      </c>
      <c r="I80" s="12">
        <v>5.9</v>
      </c>
      <c r="J80" s="121"/>
    </row>
    <row r="81" spans="1:10" ht="10.5" customHeight="1">
      <c r="A81" s="9" t="s">
        <v>48</v>
      </c>
      <c r="C81" s="1"/>
      <c r="D81" s="81"/>
      <c r="E81" s="1"/>
      <c r="G81" s="1"/>
      <c r="H81" s="81"/>
      <c r="I81" s="12"/>
      <c r="J81" s="121"/>
    </row>
    <row r="82" spans="1:10" ht="12" customHeight="1">
      <c r="A82" s="2" t="s">
        <v>49</v>
      </c>
      <c r="B82" s="4">
        <v>515</v>
      </c>
      <c r="C82" s="57">
        <v>112.44541484716157</v>
      </c>
      <c r="D82" s="57">
        <v>8.712569785146338</v>
      </c>
      <c r="E82" s="83">
        <v>5</v>
      </c>
      <c r="F82" s="4">
        <v>1068</v>
      </c>
      <c r="G82" s="12">
        <v>112.30283911671923</v>
      </c>
      <c r="H82" s="57">
        <v>9.991580129104687</v>
      </c>
      <c r="I82" s="12">
        <v>4.5</v>
      </c>
      <c r="J82" s="121"/>
    </row>
    <row r="83" spans="1:10" ht="12" customHeight="1">
      <c r="A83" s="9" t="s">
        <v>50</v>
      </c>
      <c r="C83" s="57"/>
      <c r="D83" s="41"/>
      <c r="E83" s="83"/>
      <c r="G83" s="83"/>
      <c r="H83" s="41"/>
      <c r="I83" s="12"/>
      <c r="J83" s="122">
        <v>68.19999999999999</v>
      </c>
    </row>
    <row r="84" spans="1:10" ht="12" customHeight="1">
      <c r="A84" s="2" t="s">
        <v>51</v>
      </c>
      <c r="B84" s="4">
        <v>279</v>
      </c>
      <c r="C84" s="57">
        <v>109.84251968503938</v>
      </c>
      <c r="D84" s="57">
        <v>3.4779356768885563</v>
      </c>
      <c r="E84" s="83">
        <v>2.7</v>
      </c>
      <c r="F84" s="4">
        <v>710</v>
      </c>
      <c r="G84" s="12">
        <v>110.4199066874028</v>
      </c>
      <c r="H84" s="57">
        <v>4.152289607579391</v>
      </c>
      <c r="I84" s="12">
        <v>3</v>
      </c>
      <c r="J84" s="121"/>
    </row>
    <row r="85" spans="1:10" ht="12" customHeight="1">
      <c r="A85" s="9" t="s">
        <v>33</v>
      </c>
      <c r="C85" s="57"/>
      <c r="D85" s="41"/>
      <c r="E85" s="83"/>
      <c r="G85" s="83"/>
      <c r="H85" s="41"/>
      <c r="I85" s="12"/>
      <c r="J85" s="121"/>
    </row>
    <row r="86" spans="1:10" ht="12" customHeight="1">
      <c r="A86" s="2" t="s">
        <v>34</v>
      </c>
      <c r="B86" s="4">
        <v>338</v>
      </c>
      <c r="C86" s="57">
        <v>91.10512129380054</v>
      </c>
      <c r="D86" s="57">
        <v>10.056530794406427</v>
      </c>
      <c r="E86" s="83">
        <v>3.3</v>
      </c>
      <c r="F86" s="4">
        <v>538</v>
      </c>
      <c r="G86" s="12">
        <v>76.85714285714286</v>
      </c>
      <c r="H86" s="57">
        <v>6.97704577875762</v>
      </c>
      <c r="I86" s="12">
        <v>2.3</v>
      </c>
      <c r="J86" s="121"/>
    </row>
    <row r="87" spans="1:10" ht="12" customHeight="1">
      <c r="A87" s="9" t="s">
        <v>35</v>
      </c>
      <c r="C87" s="1"/>
      <c r="D87" s="81"/>
      <c r="E87" s="1"/>
      <c r="G87" s="1"/>
      <c r="H87" s="81"/>
      <c r="I87" s="12"/>
      <c r="J87" s="121"/>
    </row>
    <row r="88" spans="1:10" ht="12" customHeight="1">
      <c r="A88" s="2" t="s">
        <v>52</v>
      </c>
      <c r="B88" s="4">
        <v>317</v>
      </c>
      <c r="C88" s="57">
        <v>148.8262910798122</v>
      </c>
      <c r="D88" s="57">
        <v>27.186963979416813</v>
      </c>
      <c r="E88" s="1">
        <v>3.1</v>
      </c>
      <c r="F88" s="4">
        <v>504</v>
      </c>
      <c r="G88" s="12">
        <v>149.11242603550298</v>
      </c>
      <c r="H88" s="57">
        <v>24.265767934520944</v>
      </c>
      <c r="I88" s="12">
        <v>2.1</v>
      </c>
      <c r="J88" s="121"/>
    </row>
    <row r="89" spans="1:10" ht="12" customHeight="1">
      <c r="A89" s="1" t="s">
        <v>56</v>
      </c>
      <c r="C89" s="57"/>
      <c r="D89" s="57"/>
      <c r="E89" s="1"/>
      <c r="G89" s="12"/>
      <c r="H89" s="57"/>
      <c r="I89" s="12"/>
      <c r="J89" s="121"/>
    </row>
    <row r="90" spans="1:10" ht="12" customHeight="1">
      <c r="A90" s="2" t="s">
        <v>57</v>
      </c>
      <c r="B90" s="4">
        <v>191</v>
      </c>
      <c r="C90" s="57">
        <v>209.9</v>
      </c>
      <c r="D90" s="57">
        <v>11.67481662591687</v>
      </c>
      <c r="E90" s="1">
        <v>1.9</v>
      </c>
      <c r="F90" s="4">
        <v>493</v>
      </c>
      <c r="G90" s="1">
        <v>267.9</v>
      </c>
      <c r="H90" s="57">
        <v>10.972624081905186</v>
      </c>
      <c r="I90" s="83">
        <v>2.1</v>
      </c>
      <c r="J90" s="123"/>
    </row>
    <row r="91" spans="1:10" ht="12" customHeight="1">
      <c r="A91" s="9" t="s">
        <v>58</v>
      </c>
      <c r="C91" s="1"/>
      <c r="D91" s="1"/>
      <c r="E91" s="1"/>
      <c r="G91" s="1"/>
      <c r="H91" s="1"/>
      <c r="I91" s="83"/>
      <c r="J91" s="123"/>
    </row>
    <row r="92" spans="1:10" ht="12" customHeight="1">
      <c r="A92" s="78" t="s">
        <v>42</v>
      </c>
      <c r="B92" s="4">
        <v>216</v>
      </c>
      <c r="C92" s="57">
        <v>103.34928229665073</v>
      </c>
      <c r="D92" s="57">
        <v>11.458885941644564</v>
      </c>
      <c r="E92" s="1">
        <v>2.1</v>
      </c>
      <c r="F92" s="4">
        <v>443</v>
      </c>
      <c r="G92" s="12">
        <v>107.78588807785887</v>
      </c>
      <c r="H92" s="57">
        <v>13.639162561576354</v>
      </c>
      <c r="I92" s="12">
        <v>1.9</v>
      </c>
      <c r="J92" s="121"/>
    </row>
    <row r="93" spans="1:10" ht="12" customHeight="1">
      <c r="A93" s="80" t="s">
        <v>43</v>
      </c>
      <c r="B93" s="119">
        <v>8348</v>
      </c>
      <c r="C93" s="124">
        <v>167.26106992586656</v>
      </c>
      <c r="D93" s="124">
        <v>22.098686997035156</v>
      </c>
      <c r="E93" s="122">
        <v>81.39999999999998</v>
      </c>
      <c r="F93" s="119">
        <v>18834</v>
      </c>
      <c r="G93" s="118">
        <v>148.77952444900862</v>
      </c>
      <c r="H93" s="124">
        <v>25.60358890701468</v>
      </c>
      <c r="I93" s="122">
        <v>79.59999999999998</v>
      </c>
      <c r="J93" s="122">
        <v>11.4</v>
      </c>
    </row>
    <row r="94" spans="1:10" ht="12" customHeight="1">
      <c r="A94" s="10" t="s">
        <v>36</v>
      </c>
      <c r="B94" s="76">
        <v>1890</v>
      </c>
      <c r="C94" s="57">
        <v>40.61022776106575</v>
      </c>
      <c r="D94" s="57">
        <v>2.8277327268918877</v>
      </c>
      <c r="E94" s="83">
        <v>18.600000000000023</v>
      </c>
      <c r="F94" s="76">
        <v>4819</v>
      </c>
      <c r="G94" s="12">
        <v>41.56460238054166</v>
      </c>
      <c r="H94" s="57">
        <v>4.0043874591791795</v>
      </c>
      <c r="I94" s="83">
        <v>20.40000000000002</v>
      </c>
      <c r="J94" s="118">
        <v>79.6</v>
      </c>
    </row>
    <row r="95" spans="1:10" ht="12" customHeight="1">
      <c r="A95" s="11" t="s">
        <v>37</v>
      </c>
      <c r="B95" s="117">
        <v>10238</v>
      </c>
      <c r="C95" s="124">
        <v>106.14826334888544</v>
      </c>
      <c r="D95" s="124">
        <v>9.78645305599633</v>
      </c>
      <c r="E95" s="118">
        <v>100</v>
      </c>
      <c r="F95" s="117">
        <v>23653</v>
      </c>
      <c r="G95" s="118">
        <v>97.5260792479281</v>
      </c>
      <c r="H95" s="124">
        <v>12.198367224849537</v>
      </c>
      <c r="I95" s="118">
        <v>100</v>
      </c>
      <c r="J95" s="118">
        <v>20.400000000000006</v>
      </c>
    </row>
    <row r="96" spans="1:10" ht="12" customHeight="1">
      <c r="A96" s="11"/>
      <c r="B96" s="117">
        <f>SUM(B93,B94)</f>
        <v>10238</v>
      </c>
      <c r="C96" s="118"/>
      <c r="D96" s="118"/>
      <c r="E96" s="118">
        <f>SUM(E93,E94)</f>
        <v>100</v>
      </c>
      <c r="F96" s="117">
        <f>SUM(F93,F94)</f>
        <v>23653</v>
      </c>
      <c r="G96" s="118"/>
      <c r="H96" s="118"/>
      <c r="I96" s="118">
        <f>SUM(I93,I94)</f>
        <v>100</v>
      </c>
      <c r="J96" s="122">
        <f>SUM(J69-J83)</f>
        <v>31.80000000000001</v>
      </c>
    </row>
    <row r="97" spans="1:10" ht="12" customHeight="1">
      <c r="A97" s="11"/>
      <c r="B97" s="6"/>
      <c r="C97" s="7"/>
      <c r="D97" s="7"/>
      <c r="E97" s="7"/>
      <c r="F97" s="6"/>
      <c r="G97" s="7"/>
      <c r="H97" s="7"/>
      <c r="I97" s="7"/>
      <c r="J97" s="119"/>
    </row>
    <row r="98" spans="1:10" ht="12" customHeight="1">
      <c r="A98" s="11"/>
      <c r="B98" s="6"/>
      <c r="C98" s="7"/>
      <c r="D98" s="7"/>
      <c r="E98" s="7"/>
      <c r="F98" s="6"/>
      <c r="G98" s="7"/>
      <c r="H98" s="7"/>
      <c r="I98" s="7"/>
      <c r="J98" s="75"/>
    </row>
    <row r="99" spans="1:10" ht="12" customHeight="1">
      <c r="A99" s="11"/>
      <c r="B99" s="6"/>
      <c r="C99" s="7"/>
      <c r="D99" s="7"/>
      <c r="E99" s="7"/>
      <c r="F99" s="6"/>
      <c r="G99" s="7"/>
      <c r="H99" s="7"/>
      <c r="I99" s="7"/>
      <c r="J99" s="75"/>
    </row>
    <row r="100" spans="1:10" ht="12" customHeight="1">
      <c r="A100" s="11"/>
      <c r="B100" s="6"/>
      <c r="C100" s="7"/>
      <c r="D100" s="7"/>
      <c r="E100" s="7"/>
      <c r="F100" s="6"/>
      <c r="G100" s="7"/>
      <c r="H100" s="7"/>
      <c r="I100" s="7"/>
      <c r="J100" s="75"/>
    </row>
    <row r="101" spans="1:10" ht="12" customHeight="1">
      <c r="A101" s="78" t="s">
        <v>44</v>
      </c>
      <c r="B101" s="6"/>
      <c r="C101" s="7"/>
      <c r="D101" s="7"/>
      <c r="E101" s="7"/>
      <c r="F101" s="6"/>
      <c r="G101" s="7"/>
      <c r="H101" s="7"/>
      <c r="I101" s="7"/>
      <c r="J101" s="75"/>
    </row>
    <row r="102" spans="1:10" ht="12" customHeight="1">
      <c r="A102" s="79" t="s">
        <v>45</v>
      </c>
      <c r="B102" s="6"/>
      <c r="C102" s="7"/>
      <c r="D102" s="7"/>
      <c r="E102" s="7"/>
      <c r="F102" s="6"/>
      <c r="G102" s="7"/>
      <c r="H102" s="7"/>
      <c r="I102" s="7"/>
      <c r="J102" s="75"/>
    </row>
    <row r="103" spans="1:10" ht="12" customHeight="1">
      <c r="A103" s="11"/>
      <c r="B103" s="6"/>
      <c r="C103" s="7"/>
      <c r="D103" s="7"/>
      <c r="E103" s="7"/>
      <c r="F103" s="6"/>
      <c r="G103" s="7"/>
      <c r="H103" s="7"/>
      <c r="I103" s="7"/>
      <c r="J103" s="75"/>
    </row>
    <row r="104" spans="1:10" ht="12" customHeight="1">
      <c r="A104" s="11"/>
      <c r="B104" s="6"/>
      <c r="C104" s="7"/>
      <c r="D104" s="7"/>
      <c r="E104" s="7"/>
      <c r="F104" s="6"/>
      <c r="G104" s="7"/>
      <c r="H104" s="7"/>
      <c r="I104" s="7"/>
      <c r="J104" s="75"/>
    </row>
    <row r="105" spans="1:10" ht="12" customHeight="1">
      <c r="A105" s="11"/>
      <c r="B105" s="6"/>
      <c r="C105" s="7"/>
      <c r="D105" s="7"/>
      <c r="E105" s="7"/>
      <c r="F105" s="6"/>
      <c r="G105" s="7"/>
      <c r="H105" s="7"/>
      <c r="I105" s="7"/>
      <c r="J105" s="75"/>
    </row>
    <row r="106" spans="1:10" ht="12" customHeight="1">
      <c r="A106" s="11"/>
      <c r="B106" s="6"/>
      <c r="C106" s="7"/>
      <c r="D106" s="7"/>
      <c r="E106" s="7"/>
      <c r="F106" s="6"/>
      <c r="G106" s="7"/>
      <c r="H106" s="7"/>
      <c r="I106" s="7"/>
      <c r="J106" s="75"/>
    </row>
    <row r="107" spans="1:10" ht="12" customHeight="1">
      <c r="A107" s="11"/>
      <c r="B107" s="6"/>
      <c r="C107" s="7"/>
      <c r="D107" s="7"/>
      <c r="E107" s="7"/>
      <c r="F107" s="6"/>
      <c r="G107" s="7"/>
      <c r="H107" s="7"/>
      <c r="I107" s="7"/>
      <c r="J107" s="75"/>
    </row>
    <row r="108" spans="1:10" ht="12" customHeight="1">
      <c r="A108" s="11"/>
      <c r="B108" s="6"/>
      <c r="C108" s="7"/>
      <c r="D108" s="7"/>
      <c r="E108" s="7"/>
      <c r="F108" s="6"/>
      <c r="G108" s="7"/>
      <c r="H108" s="7"/>
      <c r="I108" s="7"/>
      <c r="J108" s="75"/>
    </row>
    <row r="109" spans="1:10" ht="12" customHeight="1">
      <c r="A109" s="11"/>
      <c r="B109" s="6"/>
      <c r="C109" s="7"/>
      <c r="D109" s="7"/>
      <c r="E109" s="7"/>
      <c r="F109" s="6"/>
      <c r="G109" s="7"/>
      <c r="H109" s="7"/>
      <c r="I109" s="7"/>
      <c r="J109" s="75"/>
    </row>
    <row r="110" spans="1:10" ht="12" customHeight="1">
      <c r="A110" s="11"/>
      <c r="B110" s="6"/>
      <c r="C110" s="7"/>
      <c r="D110" s="7"/>
      <c r="E110" s="7"/>
      <c r="F110" s="6"/>
      <c r="G110" s="7"/>
      <c r="H110" s="7"/>
      <c r="I110" s="7"/>
      <c r="J110" s="75"/>
    </row>
    <row r="111" spans="1:10" ht="12" customHeight="1">
      <c r="A111" s="11"/>
      <c r="B111" s="6"/>
      <c r="C111" s="7"/>
      <c r="D111" s="7"/>
      <c r="E111" s="7"/>
      <c r="F111" s="6"/>
      <c r="G111" s="7"/>
      <c r="H111" s="7"/>
      <c r="I111" s="7"/>
      <c r="J111" s="75"/>
    </row>
    <row r="112" spans="1:10" ht="12" customHeight="1">
      <c r="A112" s="11"/>
      <c r="B112" s="6"/>
      <c r="C112" s="7"/>
      <c r="D112" s="7"/>
      <c r="E112" s="7"/>
      <c r="F112" s="6"/>
      <c r="G112" s="7"/>
      <c r="H112" s="7"/>
      <c r="I112" s="7"/>
      <c r="J112" s="75"/>
    </row>
    <row r="113" spans="1:10" ht="12" customHeight="1">
      <c r="A113" s="11"/>
      <c r="B113" s="6"/>
      <c r="C113" s="7"/>
      <c r="D113" s="7"/>
      <c r="E113" s="7"/>
      <c r="F113" s="6"/>
      <c r="G113" s="7"/>
      <c r="H113" s="7"/>
      <c r="I113" s="7"/>
      <c r="J113" s="75"/>
    </row>
    <row r="114" spans="1:10" ht="12" customHeight="1">
      <c r="A114" s="11"/>
      <c r="B114" s="6"/>
      <c r="C114" s="7"/>
      <c r="D114" s="7"/>
      <c r="E114" s="7"/>
      <c r="F114" s="6"/>
      <c r="G114" s="7"/>
      <c r="H114" s="7"/>
      <c r="I114" s="7"/>
      <c r="J114" s="75"/>
    </row>
    <row r="115" spans="1:10" ht="12" customHeight="1">
      <c r="A115" s="11"/>
      <c r="B115" s="6"/>
      <c r="C115" s="7"/>
      <c r="D115" s="7"/>
      <c r="E115" s="7"/>
      <c r="F115" s="6"/>
      <c r="G115" s="7"/>
      <c r="H115" s="7"/>
      <c r="I115" s="7"/>
      <c r="J115" s="75"/>
    </row>
    <row r="116" spans="1:10" ht="12" customHeight="1">
      <c r="A116" s="11"/>
      <c r="B116" s="6"/>
      <c r="C116" s="7"/>
      <c r="D116" s="7"/>
      <c r="E116" s="7"/>
      <c r="F116" s="6"/>
      <c r="G116" s="7"/>
      <c r="H116" s="7"/>
      <c r="I116" s="7"/>
      <c r="J116" s="75"/>
    </row>
    <row r="117" spans="1:10" ht="12" customHeight="1">
      <c r="A117" s="11"/>
      <c r="B117" s="6"/>
      <c r="C117" s="7"/>
      <c r="D117" s="7"/>
      <c r="E117" s="7"/>
      <c r="F117" s="6"/>
      <c r="G117" s="7"/>
      <c r="H117" s="7"/>
      <c r="I117" s="7"/>
      <c r="J117" s="75"/>
    </row>
    <row r="118" spans="1:10" ht="12" customHeight="1">
      <c r="A118" s="11"/>
      <c r="B118" s="6"/>
      <c r="C118" s="7"/>
      <c r="D118" s="7"/>
      <c r="E118" s="7"/>
      <c r="F118" s="6"/>
      <c r="G118" s="7"/>
      <c r="H118" s="7"/>
      <c r="I118" s="7"/>
      <c r="J118" s="75"/>
    </row>
    <row r="119" spans="1:10" ht="12" customHeight="1">
      <c r="A119" s="11"/>
      <c r="B119" s="6"/>
      <c r="C119" s="7"/>
      <c r="D119" s="7"/>
      <c r="E119" s="7"/>
      <c r="F119" s="6"/>
      <c r="G119" s="7"/>
      <c r="H119" s="7"/>
      <c r="I119" s="7"/>
      <c r="J119" s="75"/>
    </row>
    <row r="120" spans="1:10" ht="12" customHeight="1">
      <c r="A120" s="11"/>
      <c r="B120" s="6"/>
      <c r="C120" s="7"/>
      <c r="D120" s="7"/>
      <c r="E120" s="7"/>
      <c r="F120" s="6"/>
      <c r="G120" s="7"/>
      <c r="H120" s="7"/>
      <c r="I120" s="7"/>
      <c r="J120" s="75"/>
    </row>
    <row r="121" spans="1:10" ht="12" customHeight="1">
      <c r="A121" s="11"/>
      <c r="B121" s="6"/>
      <c r="C121" s="7"/>
      <c r="D121" s="7"/>
      <c r="E121" s="7"/>
      <c r="F121" s="6"/>
      <c r="G121" s="7"/>
      <c r="H121" s="7"/>
      <c r="I121" s="7"/>
      <c r="J121" s="75"/>
    </row>
    <row r="122" spans="1:10" ht="12" customHeight="1">
      <c r="A122" s="11"/>
      <c r="B122" s="6"/>
      <c r="C122" s="7"/>
      <c r="D122" s="7"/>
      <c r="E122" s="7"/>
      <c r="F122" s="6"/>
      <c r="G122" s="7"/>
      <c r="H122" s="7"/>
      <c r="I122" s="7"/>
      <c r="J122" s="75"/>
    </row>
    <row r="123" spans="1:10" ht="12" customHeight="1">
      <c r="A123" s="11"/>
      <c r="B123" s="6"/>
      <c r="C123" s="7"/>
      <c r="D123" s="7"/>
      <c r="E123" s="7"/>
      <c r="F123" s="6"/>
      <c r="G123" s="7"/>
      <c r="H123" s="7"/>
      <c r="I123" s="7"/>
      <c r="J123" s="75"/>
    </row>
    <row r="124" spans="1:10" ht="12" customHeight="1">
      <c r="A124" s="11"/>
      <c r="B124" s="6"/>
      <c r="C124" s="7"/>
      <c r="D124" s="7"/>
      <c r="E124" s="7"/>
      <c r="F124" s="6"/>
      <c r="G124" s="7"/>
      <c r="H124" s="7"/>
      <c r="I124" s="7"/>
      <c r="J124" s="75"/>
    </row>
    <row r="125" spans="1:10" ht="12" customHeight="1">
      <c r="A125" s="11"/>
      <c r="B125" s="6"/>
      <c r="C125" s="7"/>
      <c r="D125" s="7"/>
      <c r="E125" s="7"/>
      <c r="F125" s="6"/>
      <c r="G125" s="7"/>
      <c r="H125" s="7"/>
      <c r="I125" s="7"/>
      <c r="J125" s="75"/>
    </row>
    <row r="126" spans="1:10" ht="12" customHeight="1">
      <c r="A126" s="11"/>
      <c r="B126" s="6"/>
      <c r="C126" s="7"/>
      <c r="D126" s="7"/>
      <c r="E126" s="7"/>
      <c r="F126" s="6"/>
      <c r="G126" s="7"/>
      <c r="H126" s="7"/>
      <c r="I126" s="7"/>
      <c r="J126" s="75"/>
    </row>
    <row r="127" spans="1:10" ht="12" customHeight="1">
      <c r="A127" s="11"/>
      <c r="B127" s="6"/>
      <c r="C127" s="7"/>
      <c r="D127" s="7"/>
      <c r="E127" s="7"/>
      <c r="F127" s="6"/>
      <c r="G127" s="7"/>
      <c r="H127" s="7"/>
      <c r="I127" s="7"/>
      <c r="J127" s="75"/>
    </row>
    <row r="128" spans="1:10" ht="12" customHeight="1">
      <c r="A128" s="11"/>
      <c r="B128" s="6"/>
      <c r="C128" s="7"/>
      <c r="D128" s="7"/>
      <c r="E128" s="7"/>
      <c r="F128" s="6"/>
      <c r="G128" s="7"/>
      <c r="H128" s="7"/>
      <c r="I128" s="7"/>
      <c r="J128" s="75"/>
    </row>
    <row r="129" spans="1:10" ht="12" customHeight="1">
      <c r="A129" s="1"/>
      <c r="B129" s="1"/>
      <c r="C129" s="34"/>
      <c r="D129" s="1"/>
      <c r="E129" s="1"/>
      <c r="F129" s="1"/>
      <c r="G129" s="77"/>
      <c r="H129" s="22"/>
      <c r="I129" s="22"/>
      <c r="J129" s="22"/>
    </row>
    <row r="130" spans="1:10" ht="12" customHeight="1">
      <c r="A130" s="1"/>
      <c r="B130" s="1"/>
      <c r="C130" s="34"/>
      <c r="D130" s="1"/>
      <c r="E130" s="1"/>
      <c r="F130" s="1"/>
      <c r="G130" s="77"/>
      <c r="H130" s="22"/>
      <c r="I130" s="22"/>
      <c r="J130" s="22"/>
    </row>
    <row r="131" spans="1:10" ht="12" customHeight="1">
      <c r="A131" s="1"/>
      <c r="B131" s="1"/>
      <c r="C131" s="34"/>
      <c r="D131" s="1"/>
      <c r="E131" s="1"/>
      <c r="F131" s="1"/>
      <c r="G131" s="77"/>
      <c r="H131" s="22"/>
      <c r="I131" s="22"/>
      <c r="J131" s="22"/>
    </row>
    <row r="132" spans="1:10" ht="12" customHeight="1">
      <c r="A132" s="1"/>
      <c r="B132" s="1"/>
      <c r="C132" s="34"/>
      <c r="D132" s="1"/>
      <c r="E132" s="1"/>
      <c r="F132" s="1"/>
      <c r="G132" s="77"/>
      <c r="H132" s="22"/>
      <c r="I132" s="22"/>
      <c r="J132" s="22"/>
    </row>
    <row r="133" spans="1:10" ht="12" customHeight="1">
      <c r="A133" s="1"/>
      <c r="B133" s="1"/>
      <c r="C133" s="34"/>
      <c r="D133" s="1"/>
      <c r="E133" s="1"/>
      <c r="F133" s="1"/>
      <c r="G133" s="77"/>
      <c r="H133" s="22"/>
      <c r="I133" s="22"/>
      <c r="J133" s="22"/>
    </row>
    <row r="134" spans="1:10" ht="45.75" customHeight="1">
      <c r="A134" s="1"/>
      <c r="B134" s="1"/>
      <c r="C134" s="34"/>
      <c r="D134" s="1"/>
      <c r="E134" s="1"/>
      <c r="F134" s="1"/>
      <c r="G134" s="77"/>
      <c r="H134" s="22"/>
      <c r="I134" s="22"/>
      <c r="J134" s="22"/>
    </row>
    <row r="135" spans="1:10" ht="12" customHeight="1">
      <c r="A135" s="1"/>
      <c r="B135" s="1"/>
      <c r="C135" s="34"/>
      <c r="D135" s="1"/>
      <c r="E135" s="1"/>
      <c r="F135" s="1"/>
      <c r="G135" s="77"/>
      <c r="H135" s="22"/>
      <c r="I135" s="22"/>
      <c r="J135" s="22"/>
    </row>
    <row r="136" spans="1:10" ht="12" customHeight="1">
      <c r="A136" s="1"/>
      <c r="B136" s="1"/>
      <c r="C136" s="34"/>
      <c r="D136" s="1"/>
      <c r="E136" s="1"/>
      <c r="F136" s="1"/>
      <c r="G136" s="77"/>
      <c r="H136" s="22"/>
      <c r="I136" s="22"/>
      <c r="J136" s="22"/>
    </row>
    <row r="137" spans="1:10" ht="12" customHeight="1">
      <c r="A137" s="1"/>
      <c r="B137" s="1"/>
      <c r="C137" s="34"/>
      <c r="D137" s="1"/>
      <c r="E137" s="1"/>
      <c r="F137" s="1"/>
      <c r="G137" s="77"/>
      <c r="H137" s="22"/>
      <c r="I137" s="22"/>
      <c r="J137" s="22"/>
    </row>
    <row r="138" spans="1:10" ht="12" customHeight="1">
      <c r="A138" s="1"/>
      <c r="B138" s="1"/>
      <c r="C138" s="34"/>
      <c r="D138" s="1"/>
      <c r="E138" s="1"/>
      <c r="F138" s="1"/>
      <c r="G138" s="77"/>
      <c r="H138" s="22"/>
      <c r="I138" s="22"/>
      <c r="J138" s="22"/>
    </row>
    <row r="139" spans="1:10" ht="12" customHeight="1">
      <c r="A139" s="1"/>
      <c r="B139" s="1"/>
      <c r="C139" s="34"/>
      <c r="D139" s="1"/>
      <c r="E139" s="1"/>
      <c r="F139" s="1"/>
      <c r="G139" s="77"/>
      <c r="H139" s="22"/>
      <c r="I139" s="22"/>
      <c r="J139" s="22"/>
    </row>
    <row r="140" spans="1:10" ht="12" customHeight="1">
      <c r="A140" s="1"/>
      <c r="B140" s="1"/>
      <c r="C140" s="34"/>
      <c r="D140" s="1"/>
      <c r="E140" s="1"/>
      <c r="F140" s="1"/>
      <c r="G140" s="77"/>
      <c r="H140" s="22"/>
      <c r="I140" s="22"/>
      <c r="J140" s="22"/>
    </row>
    <row r="141" spans="1:10" ht="12" customHeight="1">
      <c r="A141" s="1"/>
      <c r="B141" s="1"/>
      <c r="C141" s="34"/>
      <c r="D141" s="1"/>
      <c r="E141" s="1"/>
      <c r="F141" s="1"/>
      <c r="G141" s="77"/>
      <c r="H141" s="22"/>
      <c r="I141" s="22"/>
      <c r="J141" s="22"/>
    </row>
    <row r="142" spans="1:10" ht="12" customHeight="1">
      <c r="A142" s="1"/>
      <c r="B142" s="1"/>
      <c r="C142" s="34"/>
      <c r="D142" s="1"/>
      <c r="E142" s="1"/>
      <c r="F142" s="1"/>
      <c r="G142" s="77"/>
      <c r="H142" s="22"/>
      <c r="I142" s="22"/>
      <c r="J142" s="22"/>
    </row>
    <row r="143" spans="1:10" ht="12" customHeight="1">
      <c r="A143" s="1"/>
      <c r="B143" s="1"/>
      <c r="C143" s="34"/>
      <c r="D143" s="1"/>
      <c r="E143" s="1"/>
      <c r="F143" s="1"/>
      <c r="G143" s="77"/>
      <c r="H143" s="22"/>
      <c r="I143" s="22"/>
      <c r="J143" s="22"/>
    </row>
    <row r="144" spans="1:10" ht="12" customHeight="1">
      <c r="A144" s="1"/>
      <c r="B144" s="1"/>
      <c r="C144" s="34"/>
      <c r="D144" s="1"/>
      <c r="E144" s="1"/>
      <c r="F144" s="1"/>
      <c r="G144" s="77"/>
      <c r="H144" s="22"/>
      <c r="I144" s="22"/>
      <c r="J144" s="22"/>
    </row>
    <row r="145" spans="1:10" ht="12" customHeight="1">
      <c r="A145" s="1"/>
      <c r="B145" s="1"/>
      <c r="C145" s="34"/>
      <c r="D145" s="1"/>
      <c r="E145" s="1"/>
      <c r="F145" s="1"/>
      <c r="G145" s="77"/>
      <c r="H145" s="22"/>
      <c r="I145" s="22"/>
      <c r="J145" s="22"/>
    </row>
    <row r="146" spans="1:10" ht="12" customHeight="1">
      <c r="A146" s="1"/>
      <c r="B146" s="1"/>
      <c r="C146" s="34"/>
      <c r="D146" s="1"/>
      <c r="E146" s="1"/>
      <c r="F146" s="1"/>
      <c r="G146" s="77"/>
      <c r="H146" s="22"/>
      <c r="I146" s="22"/>
      <c r="J146" s="22"/>
    </row>
    <row r="147" spans="1:10" ht="12" customHeight="1">
      <c r="A147" s="1"/>
      <c r="B147" s="1"/>
      <c r="C147" s="34"/>
      <c r="D147" s="1"/>
      <c r="E147" s="1"/>
      <c r="F147" s="1"/>
      <c r="G147" s="77"/>
      <c r="H147" s="22"/>
      <c r="I147" s="22"/>
      <c r="J147" s="22"/>
    </row>
    <row r="148" spans="1:10" ht="12" customHeight="1">
      <c r="A148" s="1"/>
      <c r="B148" s="1"/>
      <c r="C148" s="34"/>
      <c r="D148" s="1"/>
      <c r="E148" s="1"/>
      <c r="F148" s="1"/>
      <c r="G148" s="77"/>
      <c r="H148" s="22"/>
      <c r="I148" s="22"/>
      <c r="J148" s="22"/>
    </row>
    <row r="149" spans="1:10" ht="12" customHeight="1">
      <c r="A149" s="1"/>
      <c r="B149" s="1"/>
      <c r="C149" s="34"/>
      <c r="D149" s="1"/>
      <c r="E149" s="1"/>
      <c r="F149" s="1"/>
      <c r="G149" s="77"/>
      <c r="H149" s="22"/>
      <c r="I149" s="22"/>
      <c r="J149" s="22"/>
    </row>
    <row r="150" spans="1:10" ht="12" customHeight="1">
      <c r="A150" s="1"/>
      <c r="B150" s="1"/>
      <c r="C150" s="34"/>
      <c r="D150" s="1"/>
      <c r="E150" s="1"/>
      <c r="F150" s="1"/>
      <c r="G150" s="77"/>
      <c r="H150" s="22"/>
      <c r="I150" s="22"/>
      <c r="J150" s="22"/>
    </row>
    <row r="151" spans="1:10" ht="12" customHeight="1">
      <c r="A151" s="1"/>
      <c r="B151" s="1"/>
      <c r="C151" s="34"/>
      <c r="D151" s="1"/>
      <c r="E151" s="1"/>
      <c r="F151" s="1"/>
      <c r="G151" s="77"/>
      <c r="H151" s="22"/>
      <c r="I151" s="22"/>
      <c r="J151" s="22"/>
    </row>
    <row r="152" spans="1:10" ht="12" customHeight="1">
      <c r="A152" s="1"/>
      <c r="B152" s="1"/>
      <c r="C152" s="34"/>
      <c r="D152" s="1"/>
      <c r="E152" s="1"/>
      <c r="F152" s="1"/>
      <c r="G152" s="77"/>
      <c r="H152" s="22"/>
      <c r="I152" s="22"/>
      <c r="J152" s="22"/>
    </row>
    <row r="153" spans="1:10" ht="12" customHeight="1">
      <c r="A153" s="1"/>
      <c r="B153" s="1"/>
      <c r="C153" s="34"/>
      <c r="D153" s="1"/>
      <c r="E153" s="1"/>
      <c r="F153" s="1"/>
      <c r="G153" s="77"/>
      <c r="H153" s="22"/>
      <c r="I153" s="22"/>
      <c r="J153" s="22"/>
    </row>
    <row r="154" spans="1:10" ht="12" customHeight="1">
      <c r="A154" s="1"/>
      <c r="B154" s="1"/>
      <c r="C154" s="34"/>
      <c r="D154" s="1"/>
      <c r="E154" s="1"/>
      <c r="F154" s="1"/>
      <c r="G154" s="77"/>
      <c r="H154" s="22"/>
      <c r="I154" s="22"/>
      <c r="J154" s="22"/>
    </row>
    <row r="155" spans="1:10" ht="12" customHeight="1">
      <c r="A155" s="1"/>
      <c r="B155" s="1"/>
      <c r="C155" s="34"/>
      <c r="D155" s="1"/>
      <c r="E155" s="1"/>
      <c r="F155" s="1"/>
      <c r="G155" s="77"/>
      <c r="H155" s="22"/>
      <c r="I155" s="22"/>
      <c r="J155" s="22"/>
    </row>
    <row r="156" spans="1:10" ht="12" customHeight="1">
      <c r="A156" s="1"/>
      <c r="B156" s="1"/>
      <c r="C156" s="34"/>
      <c r="D156" s="1"/>
      <c r="E156" s="1"/>
      <c r="F156" s="1"/>
      <c r="G156" s="77"/>
      <c r="H156" s="22"/>
      <c r="I156" s="22"/>
      <c r="J156" s="22"/>
    </row>
    <row r="157" spans="1:10" ht="12" customHeight="1">
      <c r="A157" s="1"/>
      <c r="B157" s="1"/>
      <c r="C157" s="34"/>
      <c r="D157" s="1"/>
      <c r="E157" s="1"/>
      <c r="F157" s="1"/>
      <c r="G157" s="77"/>
      <c r="H157" s="22"/>
      <c r="I157" s="22"/>
      <c r="J157" s="22"/>
    </row>
    <row r="158" spans="1:10" ht="12" customHeight="1">
      <c r="A158" s="1"/>
      <c r="B158" s="1"/>
      <c r="C158" s="34"/>
      <c r="D158" s="1"/>
      <c r="E158" s="1"/>
      <c r="F158" s="1"/>
      <c r="G158" s="77"/>
      <c r="H158" s="22"/>
      <c r="I158" s="22"/>
      <c r="J158" s="22"/>
    </row>
    <row r="159" spans="1:10" ht="12" customHeight="1">
      <c r="A159" s="1"/>
      <c r="B159" s="1"/>
      <c r="C159" s="34"/>
      <c r="D159" s="1"/>
      <c r="E159" s="1"/>
      <c r="F159" s="1"/>
      <c r="G159" s="77"/>
      <c r="H159" s="22"/>
      <c r="I159" s="22"/>
      <c r="J159" s="22"/>
    </row>
    <row r="160" spans="1:10" ht="12" customHeight="1">
      <c r="A160" s="1"/>
      <c r="B160" s="1"/>
      <c r="C160" s="34"/>
      <c r="D160" s="1"/>
      <c r="E160" s="1"/>
      <c r="F160" s="1"/>
      <c r="G160" s="77"/>
      <c r="H160" s="22"/>
      <c r="I160" s="22"/>
      <c r="J160" s="22"/>
    </row>
    <row r="161" spans="1:10" ht="12" customHeight="1">
      <c r="A161" s="1"/>
      <c r="B161" s="1"/>
      <c r="C161" s="34"/>
      <c r="D161" s="1"/>
      <c r="E161" s="1"/>
      <c r="F161" s="1"/>
      <c r="G161" s="77"/>
      <c r="H161" s="22"/>
      <c r="I161" s="22"/>
      <c r="J161" s="22"/>
    </row>
    <row r="162" spans="1:10" ht="12" customHeight="1">
      <c r="A162" s="1"/>
      <c r="B162" s="1"/>
      <c r="C162" s="34"/>
      <c r="D162" s="1"/>
      <c r="E162" s="1"/>
      <c r="F162" s="1"/>
      <c r="G162" s="77"/>
      <c r="H162" s="22"/>
      <c r="I162" s="22"/>
      <c r="J162" s="22"/>
    </row>
    <row r="163" spans="1:10" ht="12" customHeight="1">
      <c r="A163" s="1"/>
      <c r="B163" s="1"/>
      <c r="C163" s="34"/>
      <c r="D163" s="1"/>
      <c r="E163" s="1"/>
      <c r="F163" s="1"/>
      <c r="G163" s="77"/>
      <c r="H163" s="22"/>
      <c r="I163" s="22"/>
      <c r="J163" s="22"/>
    </row>
    <row r="164" spans="1:10" ht="12" customHeight="1">
      <c r="A164" s="1"/>
      <c r="B164" s="1"/>
      <c r="C164" s="34"/>
      <c r="D164" s="1"/>
      <c r="E164" s="1"/>
      <c r="F164" s="1"/>
      <c r="G164" s="77"/>
      <c r="H164" s="22"/>
      <c r="I164" s="22"/>
      <c r="J164" s="22"/>
    </row>
    <row r="165" spans="1:10" ht="12" customHeight="1">
      <c r="A165" s="1"/>
      <c r="B165" s="1"/>
      <c r="C165" s="34"/>
      <c r="D165" s="1"/>
      <c r="E165" s="1"/>
      <c r="F165" s="1"/>
      <c r="G165" s="77"/>
      <c r="H165" s="22"/>
      <c r="I165" s="22"/>
      <c r="J165" s="22"/>
    </row>
    <row r="166" spans="1:10" ht="12" customHeight="1">
      <c r="A166" s="1"/>
      <c r="B166" s="1"/>
      <c r="C166" s="34"/>
      <c r="D166" s="1"/>
      <c r="E166" s="1"/>
      <c r="F166" s="1"/>
      <c r="G166" s="77"/>
      <c r="H166" s="22"/>
      <c r="I166" s="22"/>
      <c r="J166" s="22"/>
    </row>
    <row r="167" spans="1:10" ht="12" customHeight="1">
      <c r="A167" s="1"/>
      <c r="B167" s="1"/>
      <c r="C167" s="34"/>
      <c r="D167" s="1"/>
      <c r="E167" s="1"/>
      <c r="F167" s="1"/>
      <c r="G167" s="77"/>
      <c r="H167" s="22"/>
      <c r="I167" s="22"/>
      <c r="J167" s="22"/>
    </row>
    <row r="168" spans="1:10" ht="12" customHeight="1">
      <c r="A168" s="1"/>
      <c r="B168" s="1"/>
      <c r="C168" s="34"/>
      <c r="D168" s="1"/>
      <c r="E168" s="1"/>
      <c r="F168" s="1"/>
      <c r="G168" s="77"/>
      <c r="H168" s="22"/>
      <c r="I168" s="22"/>
      <c r="J168" s="22"/>
    </row>
    <row r="169" spans="1:10" ht="12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3:10" ht="12" customHeight="1">
      <c r="C172" s="4"/>
      <c r="D172" s="4"/>
      <c r="E172" s="4"/>
      <c r="G172" s="4"/>
      <c r="I172" s="4"/>
      <c r="J172" s="4"/>
    </row>
    <row r="173" spans="3:10" ht="12" customHeight="1">
      <c r="C173" s="4"/>
      <c r="D173" s="4"/>
      <c r="E173" s="4"/>
      <c r="G173" s="4"/>
      <c r="I173" s="4"/>
      <c r="J173" s="4"/>
    </row>
    <row r="174" spans="3:10" ht="12" customHeight="1">
      <c r="C174" s="4"/>
      <c r="D174" s="4"/>
      <c r="E174" s="4"/>
      <c r="G174" s="4"/>
      <c r="I174" s="4"/>
      <c r="J174" s="4"/>
    </row>
    <row r="175" spans="3:10" ht="12" customHeight="1">
      <c r="C175" s="4"/>
      <c r="D175" s="4"/>
      <c r="E175" s="4"/>
      <c r="G175" s="4"/>
      <c r="I175" s="4"/>
      <c r="J175" s="4"/>
    </row>
    <row r="176" spans="1:10" ht="12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" customHeight="1">
      <c r="A186" s="22"/>
      <c r="B186" s="22"/>
      <c r="C186" s="74"/>
      <c r="D186" s="74"/>
      <c r="E186" s="74"/>
      <c r="F186" s="22"/>
      <c r="G186" s="74"/>
      <c r="H186" s="22"/>
      <c r="I186" s="74"/>
      <c r="J186" s="74"/>
    </row>
    <row r="187" spans="1:10" ht="12" customHeight="1">
      <c r="A187" s="22"/>
      <c r="B187" s="22"/>
      <c r="C187" s="74"/>
      <c r="D187" s="74"/>
      <c r="E187" s="74"/>
      <c r="F187" s="22"/>
      <c r="G187" s="74"/>
      <c r="H187" s="22"/>
      <c r="I187" s="74"/>
      <c r="J187" s="74"/>
    </row>
    <row r="188" spans="1:10" ht="12" customHeight="1">
      <c r="A188" s="22"/>
      <c r="B188" s="22"/>
      <c r="C188" s="74"/>
      <c r="D188" s="74"/>
      <c r="E188" s="74"/>
      <c r="F188" s="22"/>
      <c r="G188" s="74"/>
      <c r="H188" s="22"/>
      <c r="I188" s="74"/>
      <c r="J188" s="74"/>
    </row>
    <row r="189" spans="1:10" ht="12" customHeight="1">
      <c r="A189" s="22"/>
      <c r="B189" s="22"/>
      <c r="C189" s="74"/>
      <c r="D189" s="74"/>
      <c r="E189" s="74"/>
      <c r="F189" s="22"/>
      <c r="G189" s="74"/>
      <c r="H189" s="22"/>
      <c r="I189" s="74"/>
      <c r="J189" s="74"/>
    </row>
    <row r="190" spans="1:10" ht="12" customHeight="1">
      <c r="A190" s="22"/>
      <c r="B190" s="22"/>
      <c r="C190" s="74"/>
      <c r="D190" s="74"/>
      <c r="E190" s="74"/>
      <c r="F190" s="22"/>
      <c r="G190" s="74"/>
      <c r="H190" s="22"/>
      <c r="I190" s="74"/>
      <c r="J190" s="74"/>
    </row>
    <row r="191" spans="1:10" ht="12" customHeight="1">
      <c r="A191" s="22"/>
      <c r="B191" s="22"/>
      <c r="C191" s="74"/>
      <c r="D191" s="74"/>
      <c r="E191" s="74"/>
      <c r="F191" s="22"/>
      <c r="G191" s="74"/>
      <c r="H191" s="22"/>
      <c r="I191" s="74"/>
      <c r="J191" s="74"/>
    </row>
    <row r="192" spans="1:10" ht="12" customHeight="1">
      <c r="A192" s="22"/>
      <c r="B192" s="22"/>
      <c r="C192" s="74"/>
      <c r="D192" s="74"/>
      <c r="E192" s="74"/>
      <c r="F192" s="22"/>
      <c r="G192" s="74"/>
      <c r="H192" s="22"/>
      <c r="I192" s="74"/>
      <c r="J192" s="74"/>
    </row>
    <row r="193" spans="1:10" ht="12" customHeight="1">
      <c r="A193" s="22"/>
      <c r="B193" s="22"/>
      <c r="C193" s="74"/>
      <c r="D193" s="74"/>
      <c r="E193" s="74"/>
      <c r="F193" s="22"/>
      <c r="G193" s="74"/>
      <c r="H193" s="22"/>
      <c r="I193" s="74"/>
      <c r="J193" s="74"/>
    </row>
    <row r="194" spans="1:10" ht="12" customHeight="1">
      <c r="A194" s="22"/>
      <c r="B194" s="22"/>
      <c r="C194" s="74"/>
      <c r="D194" s="74"/>
      <c r="E194" s="74"/>
      <c r="F194" s="22"/>
      <c r="G194" s="74"/>
      <c r="H194" s="22"/>
      <c r="I194" s="74"/>
      <c r="J194" s="74"/>
    </row>
    <row r="195" spans="1:10" ht="12" customHeight="1">
      <c r="A195" s="22"/>
      <c r="B195" s="22"/>
      <c r="C195" s="74"/>
      <c r="D195" s="74"/>
      <c r="E195" s="74"/>
      <c r="F195" s="22"/>
      <c r="G195" s="74"/>
      <c r="H195" s="22"/>
      <c r="I195" s="74"/>
      <c r="J195" s="74"/>
    </row>
    <row r="196" spans="1:10" ht="12" customHeight="1">
      <c r="A196" s="22"/>
      <c r="B196" s="22"/>
      <c r="C196" s="74"/>
      <c r="D196" s="74"/>
      <c r="E196" s="74"/>
      <c r="F196" s="22"/>
      <c r="G196" s="74"/>
      <c r="H196" s="22"/>
      <c r="I196" s="74"/>
      <c r="J196" s="74"/>
    </row>
    <row r="197" spans="1:10" ht="12" customHeight="1">
      <c r="A197" s="22"/>
      <c r="B197" s="22"/>
      <c r="C197" s="74"/>
      <c r="D197" s="74"/>
      <c r="E197" s="74"/>
      <c r="F197" s="22"/>
      <c r="G197" s="74"/>
      <c r="H197" s="22"/>
      <c r="I197" s="74"/>
      <c r="J197" s="74"/>
    </row>
    <row r="198" spans="1:10" ht="12" customHeight="1">
      <c r="A198" s="22"/>
      <c r="B198" s="22"/>
      <c r="C198" s="74"/>
      <c r="D198" s="74"/>
      <c r="E198" s="74"/>
      <c r="F198" s="22"/>
      <c r="G198" s="74"/>
      <c r="H198" s="22"/>
      <c r="I198" s="74"/>
      <c r="J198" s="74"/>
    </row>
    <row r="199" spans="1:10" ht="12" customHeight="1">
      <c r="A199" s="22"/>
      <c r="B199" s="22"/>
      <c r="C199" s="74"/>
      <c r="D199" s="74"/>
      <c r="E199" s="74"/>
      <c r="F199" s="22"/>
      <c r="G199" s="74"/>
      <c r="H199" s="22"/>
      <c r="I199" s="74"/>
      <c r="J199" s="74"/>
    </row>
    <row r="200" spans="1:10" ht="12" customHeight="1">
      <c r="A200" s="22"/>
      <c r="B200" s="22"/>
      <c r="C200" s="74"/>
      <c r="D200" s="74"/>
      <c r="E200" s="74"/>
      <c r="F200" s="22"/>
      <c r="G200" s="74"/>
      <c r="H200" s="22"/>
      <c r="I200" s="74"/>
      <c r="J200" s="74"/>
    </row>
    <row r="201" spans="1:10" ht="12" customHeight="1">
      <c r="A201" s="22"/>
      <c r="B201" s="22"/>
      <c r="C201" s="74"/>
      <c r="D201" s="74"/>
      <c r="E201" s="74"/>
      <c r="F201" s="22"/>
      <c r="G201" s="74"/>
      <c r="H201" s="22"/>
      <c r="I201" s="74"/>
      <c r="J201" s="74"/>
    </row>
    <row r="202" spans="1:10" ht="12" customHeight="1">
      <c r="A202" s="22"/>
      <c r="B202" s="22"/>
      <c r="C202" s="74"/>
      <c r="D202" s="74"/>
      <c r="E202" s="74"/>
      <c r="F202" s="22"/>
      <c r="G202" s="74"/>
      <c r="H202" s="22"/>
      <c r="I202" s="74"/>
      <c r="J202" s="74"/>
    </row>
    <row r="203" spans="1:10" ht="12" customHeight="1">
      <c r="A203" s="22"/>
      <c r="B203" s="22"/>
      <c r="C203" s="74"/>
      <c r="D203" s="74"/>
      <c r="E203" s="74"/>
      <c r="F203" s="22"/>
      <c r="G203" s="74"/>
      <c r="H203" s="22"/>
      <c r="I203" s="74"/>
      <c r="J203" s="74"/>
    </row>
    <row r="204" spans="1:10" ht="12" customHeight="1">
      <c r="A204" s="22"/>
      <c r="B204" s="22"/>
      <c r="C204" s="74"/>
      <c r="D204" s="74"/>
      <c r="E204" s="74"/>
      <c r="F204" s="22"/>
      <c r="G204" s="74"/>
      <c r="H204" s="22"/>
      <c r="I204" s="74"/>
      <c r="J204" s="74"/>
    </row>
    <row r="205" spans="1:10" ht="12" customHeight="1">
      <c r="A205" s="22"/>
      <c r="B205" s="22"/>
      <c r="C205" s="74"/>
      <c r="D205" s="74"/>
      <c r="E205" s="74"/>
      <c r="F205" s="22"/>
      <c r="G205" s="74"/>
      <c r="H205" s="22"/>
      <c r="I205" s="74"/>
      <c r="J205" s="74"/>
    </row>
    <row r="206" spans="1:10" ht="12" customHeight="1">
      <c r="A206" s="22"/>
      <c r="B206" s="22"/>
      <c r="C206" s="74"/>
      <c r="D206" s="74"/>
      <c r="E206" s="74"/>
      <c r="F206" s="22"/>
      <c r="G206" s="74"/>
      <c r="H206" s="22"/>
      <c r="I206" s="74"/>
      <c r="J206" s="74"/>
    </row>
    <row r="207" spans="1:10" ht="12" customHeight="1">
      <c r="A207" s="22"/>
      <c r="B207" s="22"/>
      <c r="C207" s="74"/>
      <c r="D207" s="74"/>
      <c r="E207" s="74"/>
      <c r="F207" s="22"/>
      <c r="G207" s="74"/>
      <c r="H207" s="22"/>
      <c r="I207" s="74"/>
      <c r="J207" s="74"/>
    </row>
    <row r="208" spans="1:10" ht="12" customHeight="1">
      <c r="A208" s="22"/>
      <c r="B208" s="22"/>
      <c r="C208" s="74"/>
      <c r="D208" s="74"/>
      <c r="E208" s="74"/>
      <c r="F208" s="22"/>
      <c r="G208" s="74"/>
      <c r="H208" s="22"/>
      <c r="I208" s="74"/>
      <c r="J208" s="74"/>
    </row>
    <row r="209" spans="1:10" ht="12" customHeight="1">
      <c r="A209" s="22"/>
      <c r="B209" s="22"/>
      <c r="C209" s="74"/>
      <c r="D209" s="74"/>
      <c r="E209" s="74"/>
      <c r="F209" s="22"/>
      <c r="G209" s="74"/>
      <c r="H209" s="22"/>
      <c r="I209" s="74"/>
      <c r="J209" s="74"/>
    </row>
    <row r="210" spans="1:10" ht="12" customHeight="1">
      <c r="A210" s="22"/>
      <c r="B210" s="22"/>
      <c r="C210" s="74"/>
      <c r="D210" s="74"/>
      <c r="E210" s="74"/>
      <c r="F210" s="22"/>
      <c r="G210" s="74"/>
      <c r="H210" s="22"/>
      <c r="I210" s="74"/>
      <c r="J210" s="74"/>
    </row>
    <row r="211" spans="1:10" ht="12" customHeight="1">
      <c r="A211" s="22"/>
      <c r="B211" s="22"/>
      <c r="C211" s="74"/>
      <c r="D211" s="74"/>
      <c r="E211" s="74"/>
      <c r="F211" s="22"/>
      <c r="G211" s="74"/>
      <c r="H211" s="22"/>
      <c r="I211" s="74"/>
      <c r="J211" s="74"/>
    </row>
    <row r="212" spans="1:10" ht="12" customHeight="1">
      <c r="A212" s="22"/>
      <c r="B212" s="22"/>
      <c r="C212" s="74"/>
      <c r="D212" s="74"/>
      <c r="E212" s="74"/>
      <c r="F212" s="22"/>
      <c r="G212" s="74"/>
      <c r="H212" s="22"/>
      <c r="I212" s="74"/>
      <c r="J212" s="74"/>
    </row>
    <row r="213" spans="1:10" ht="12" customHeight="1">
      <c r="A213" s="22"/>
      <c r="B213" s="22"/>
      <c r="C213" s="74"/>
      <c r="D213" s="74"/>
      <c r="E213" s="74"/>
      <c r="F213" s="22"/>
      <c r="G213" s="74"/>
      <c r="H213" s="22"/>
      <c r="I213" s="74"/>
      <c r="J213" s="74"/>
    </row>
    <row r="214" spans="1:10" ht="12" customHeight="1">
      <c r="A214" s="22"/>
      <c r="B214" s="22"/>
      <c r="C214" s="74"/>
      <c r="D214" s="74"/>
      <c r="E214" s="74"/>
      <c r="F214" s="22"/>
      <c r="G214" s="74"/>
      <c r="H214" s="22"/>
      <c r="I214" s="74"/>
      <c r="J214" s="74"/>
    </row>
    <row r="215" spans="1:10" ht="12" customHeight="1">
      <c r="A215" s="22"/>
      <c r="B215" s="22"/>
      <c r="C215" s="74"/>
      <c r="D215" s="74"/>
      <c r="E215" s="74"/>
      <c r="F215" s="22"/>
      <c r="G215" s="74"/>
      <c r="H215" s="22"/>
      <c r="I215" s="74"/>
      <c r="J215" s="74"/>
    </row>
    <row r="216" spans="1:10" ht="12" customHeight="1">
      <c r="A216" s="22"/>
      <c r="B216" s="22"/>
      <c r="C216" s="74"/>
      <c r="D216" s="74"/>
      <c r="E216" s="74"/>
      <c r="F216" s="22"/>
      <c r="G216" s="74"/>
      <c r="H216" s="22"/>
      <c r="I216" s="74"/>
      <c r="J216" s="74"/>
    </row>
    <row r="217" spans="1:10" ht="12" customHeight="1">
      <c r="A217" s="22"/>
      <c r="B217" s="22"/>
      <c r="C217" s="74"/>
      <c r="D217" s="74"/>
      <c r="E217" s="74"/>
      <c r="F217" s="22"/>
      <c r="G217" s="74"/>
      <c r="H217" s="22"/>
      <c r="I217" s="74"/>
      <c r="J217" s="74"/>
    </row>
    <row r="218" spans="1:10" ht="12" customHeight="1">
      <c r="A218" s="22"/>
      <c r="B218" s="22"/>
      <c r="C218" s="74"/>
      <c r="D218" s="74"/>
      <c r="E218" s="74"/>
      <c r="F218" s="22"/>
      <c r="G218" s="74"/>
      <c r="H218" s="22"/>
      <c r="I218" s="74"/>
      <c r="J218" s="74"/>
    </row>
    <row r="219" spans="1:10" ht="12" customHeight="1">
      <c r="A219" s="22"/>
      <c r="B219" s="22"/>
      <c r="C219" s="74"/>
      <c r="D219" s="74"/>
      <c r="E219" s="74"/>
      <c r="F219" s="22"/>
      <c r="G219" s="74"/>
      <c r="H219" s="22"/>
      <c r="I219" s="74"/>
      <c r="J219" s="74"/>
    </row>
    <row r="220" spans="1:10" ht="12" customHeight="1">
      <c r="A220" s="22"/>
      <c r="B220" s="22"/>
      <c r="C220" s="74"/>
      <c r="D220" s="74"/>
      <c r="E220" s="74"/>
      <c r="F220" s="22"/>
      <c r="G220" s="74"/>
      <c r="H220" s="22"/>
      <c r="I220" s="74"/>
      <c r="J220" s="74"/>
    </row>
    <row r="221" spans="1:10" ht="12" customHeight="1">
      <c r="A221" s="22"/>
      <c r="B221" s="22"/>
      <c r="C221" s="74"/>
      <c r="D221" s="74"/>
      <c r="E221" s="74"/>
      <c r="F221" s="22"/>
      <c r="G221" s="74"/>
      <c r="H221" s="22"/>
      <c r="I221" s="74"/>
      <c r="J221" s="74"/>
    </row>
    <row r="222" spans="1:10" ht="12" customHeight="1">
      <c r="A222" s="22"/>
      <c r="B222" s="22"/>
      <c r="C222" s="74"/>
      <c r="D222" s="74"/>
      <c r="E222" s="74"/>
      <c r="F222" s="22"/>
      <c r="G222" s="74"/>
      <c r="H222" s="22"/>
      <c r="I222" s="74"/>
      <c r="J222" s="74"/>
    </row>
    <row r="223" spans="1:10" ht="12" customHeight="1">
      <c r="A223" s="22"/>
      <c r="B223" s="22"/>
      <c r="C223" s="74"/>
      <c r="D223" s="74"/>
      <c r="E223" s="74"/>
      <c r="F223" s="22"/>
      <c r="G223" s="74"/>
      <c r="H223" s="22"/>
      <c r="I223" s="74"/>
      <c r="J223" s="74"/>
    </row>
    <row r="224" spans="1:10" ht="12" customHeight="1">
      <c r="A224" s="22"/>
      <c r="B224" s="22"/>
      <c r="C224" s="74"/>
      <c r="D224" s="74"/>
      <c r="E224" s="74"/>
      <c r="F224" s="22"/>
      <c r="G224" s="74"/>
      <c r="H224" s="22"/>
      <c r="I224" s="74"/>
      <c r="J224" s="74"/>
    </row>
    <row r="225" spans="1:10" ht="12" customHeight="1">
      <c r="A225" s="22"/>
      <c r="B225" s="22"/>
      <c r="C225" s="74"/>
      <c r="D225" s="74"/>
      <c r="E225" s="74"/>
      <c r="F225" s="22"/>
      <c r="G225" s="74"/>
      <c r="H225" s="22"/>
      <c r="I225" s="74"/>
      <c r="J225" s="74"/>
    </row>
    <row r="226" spans="1:10" ht="12" customHeight="1">
      <c r="A226" s="22"/>
      <c r="B226" s="22"/>
      <c r="C226" s="74"/>
      <c r="D226" s="74"/>
      <c r="E226" s="74"/>
      <c r="F226" s="22"/>
      <c r="G226" s="74"/>
      <c r="H226" s="22"/>
      <c r="I226" s="74"/>
      <c r="J226" s="74"/>
    </row>
    <row r="227" spans="1:10" ht="12" customHeight="1">
      <c r="A227" s="22"/>
      <c r="B227" s="22"/>
      <c r="C227" s="74"/>
      <c r="D227" s="74"/>
      <c r="E227" s="74"/>
      <c r="F227" s="22"/>
      <c r="G227" s="74"/>
      <c r="H227" s="22"/>
      <c r="I227" s="74"/>
      <c r="J227" s="74"/>
    </row>
    <row r="228" spans="1:10" ht="12" customHeight="1">
      <c r="A228" s="22"/>
      <c r="B228" s="22"/>
      <c r="C228" s="74"/>
      <c r="D228" s="74"/>
      <c r="E228" s="74"/>
      <c r="F228" s="22"/>
      <c r="G228" s="74"/>
      <c r="H228" s="22"/>
      <c r="I228" s="74"/>
      <c r="J228" s="74"/>
    </row>
    <row r="229" spans="1:10" ht="12" customHeight="1">
      <c r="A229" s="22"/>
      <c r="B229" s="22"/>
      <c r="C229" s="74"/>
      <c r="D229" s="74"/>
      <c r="E229" s="74"/>
      <c r="F229" s="22"/>
      <c r="G229" s="74"/>
      <c r="H229" s="22"/>
      <c r="I229" s="74"/>
      <c r="J229" s="74"/>
    </row>
    <row r="230" spans="1:10" ht="12" customHeight="1">
      <c r="A230" s="22"/>
      <c r="B230" s="22"/>
      <c r="C230" s="74"/>
      <c r="D230" s="74"/>
      <c r="E230" s="74"/>
      <c r="F230" s="22"/>
      <c r="G230" s="74"/>
      <c r="H230" s="22"/>
      <c r="I230" s="74"/>
      <c r="J230" s="74"/>
    </row>
    <row r="231" spans="1:10" ht="12" customHeight="1">
      <c r="A231" s="22"/>
      <c r="B231" s="22"/>
      <c r="C231" s="74"/>
      <c r="D231" s="74"/>
      <c r="E231" s="74"/>
      <c r="F231" s="22"/>
      <c r="G231" s="74"/>
      <c r="H231" s="22"/>
      <c r="I231" s="74"/>
      <c r="J231" s="74"/>
    </row>
    <row r="232" spans="1:10" ht="12" customHeight="1">
      <c r="A232" s="22"/>
      <c r="B232" s="22"/>
      <c r="C232" s="74"/>
      <c r="D232" s="74"/>
      <c r="E232" s="74"/>
      <c r="F232" s="22"/>
      <c r="G232" s="74"/>
      <c r="H232" s="22"/>
      <c r="I232" s="74"/>
      <c r="J232" s="74"/>
    </row>
    <row r="233" spans="1:10" ht="12" customHeight="1">
      <c r="A233" s="22"/>
      <c r="B233" s="22"/>
      <c r="C233" s="74"/>
      <c r="D233" s="74"/>
      <c r="E233" s="74"/>
      <c r="F233" s="22"/>
      <c r="G233" s="74"/>
      <c r="H233" s="22"/>
      <c r="I233" s="74"/>
      <c r="J233" s="74"/>
    </row>
    <row r="234" spans="1:10" ht="12" customHeight="1">
      <c r="A234" s="22"/>
      <c r="B234" s="22"/>
      <c r="C234" s="74"/>
      <c r="D234" s="74"/>
      <c r="E234" s="74"/>
      <c r="F234" s="22"/>
      <c r="G234" s="74"/>
      <c r="H234" s="22"/>
      <c r="I234" s="74"/>
      <c r="J234" s="74"/>
    </row>
    <row r="235" spans="1:10" ht="12" customHeight="1">
      <c r="A235" s="22"/>
      <c r="B235" s="22"/>
      <c r="C235" s="74"/>
      <c r="D235" s="74"/>
      <c r="E235" s="74"/>
      <c r="F235" s="22"/>
      <c r="G235" s="74"/>
      <c r="H235" s="22"/>
      <c r="I235" s="74"/>
      <c r="J235" s="74"/>
    </row>
    <row r="236" spans="1:10" ht="12" customHeight="1">
      <c r="A236" s="22"/>
      <c r="B236" s="22"/>
      <c r="C236" s="74"/>
      <c r="D236" s="74"/>
      <c r="E236" s="74"/>
      <c r="F236" s="22"/>
      <c r="G236" s="74"/>
      <c r="H236" s="22"/>
      <c r="I236" s="74"/>
      <c r="J236" s="74"/>
    </row>
    <row r="237" spans="1:10" ht="12" customHeight="1">
      <c r="A237" s="22"/>
      <c r="B237" s="22"/>
      <c r="C237" s="74"/>
      <c r="D237" s="74"/>
      <c r="E237" s="74"/>
      <c r="F237" s="22"/>
      <c r="G237" s="74"/>
      <c r="H237" s="22"/>
      <c r="I237" s="74"/>
      <c r="J237" s="74"/>
    </row>
    <row r="238" spans="1:10" ht="12" customHeight="1">
      <c r="A238" s="22"/>
      <c r="B238" s="22"/>
      <c r="C238" s="74"/>
      <c r="D238" s="74"/>
      <c r="E238" s="74"/>
      <c r="F238" s="22"/>
      <c r="G238" s="74"/>
      <c r="H238" s="22"/>
      <c r="I238" s="74"/>
      <c r="J238" s="74"/>
    </row>
    <row r="239" spans="1:10" ht="12" customHeight="1">
      <c r="A239" s="22"/>
      <c r="B239" s="22"/>
      <c r="C239" s="74"/>
      <c r="D239" s="74"/>
      <c r="E239" s="74"/>
      <c r="F239" s="22"/>
      <c r="G239" s="74"/>
      <c r="H239" s="22"/>
      <c r="I239" s="74"/>
      <c r="J239" s="74"/>
    </row>
    <row r="240" spans="1:10" ht="12" customHeight="1">
      <c r="A240" s="22"/>
      <c r="B240" s="22"/>
      <c r="C240" s="74"/>
      <c r="D240" s="74"/>
      <c r="E240" s="74"/>
      <c r="F240" s="22"/>
      <c r="G240" s="74"/>
      <c r="H240" s="22"/>
      <c r="I240" s="74"/>
      <c r="J240" s="74"/>
    </row>
    <row r="241" spans="1:10" ht="12" customHeight="1">
      <c r="A241" s="22"/>
      <c r="B241" s="22"/>
      <c r="C241" s="74"/>
      <c r="D241" s="74"/>
      <c r="E241" s="74"/>
      <c r="F241" s="22"/>
      <c r="G241" s="74"/>
      <c r="H241" s="22"/>
      <c r="I241" s="74"/>
      <c r="J241" s="74"/>
    </row>
    <row r="242" spans="1:10" ht="12" customHeight="1">
      <c r="A242" s="22"/>
      <c r="B242" s="22"/>
      <c r="C242" s="74"/>
      <c r="D242" s="74"/>
      <c r="E242" s="74"/>
      <c r="F242" s="22"/>
      <c r="G242" s="74"/>
      <c r="H242" s="22"/>
      <c r="I242" s="74"/>
      <c r="J242" s="74"/>
    </row>
    <row r="243" spans="1:10" ht="12" customHeight="1">
      <c r="A243" s="22"/>
      <c r="B243" s="22"/>
      <c r="C243" s="74"/>
      <c r="D243" s="74"/>
      <c r="E243" s="74"/>
      <c r="F243" s="22"/>
      <c r="G243" s="74"/>
      <c r="H243" s="22"/>
      <c r="I243" s="74"/>
      <c r="J243" s="74"/>
    </row>
    <row r="244" spans="1:10" ht="12" customHeight="1">
      <c r="A244" s="22"/>
      <c r="B244" s="22"/>
      <c r="C244" s="74"/>
      <c r="D244" s="74"/>
      <c r="E244" s="74"/>
      <c r="F244" s="22"/>
      <c r="G244" s="74"/>
      <c r="H244" s="22"/>
      <c r="I244" s="74"/>
      <c r="J244" s="74"/>
    </row>
    <row r="245" spans="1:10" ht="12" customHeight="1">
      <c r="A245" s="22"/>
      <c r="B245" s="22"/>
      <c r="C245" s="74"/>
      <c r="D245" s="74"/>
      <c r="E245" s="74"/>
      <c r="F245" s="22"/>
      <c r="G245" s="74"/>
      <c r="H245" s="22"/>
      <c r="I245" s="74"/>
      <c r="J245" s="74"/>
    </row>
    <row r="246" spans="1:10" ht="12" customHeight="1">
      <c r="A246" s="22"/>
      <c r="B246" s="22"/>
      <c r="C246" s="74"/>
      <c r="D246" s="74"/>
      <c r="E246" s="74"/>
      <c r="F246" s="22"/>
      <c r="G246" s="74"/>
      <c r="H246" s="22"/>
      <c r="I246" s="74"/>
      <c r="J246" s="74"/>
    </row>
    <row r="247" spans="2:10" ht="12" customHeight="1">
      <c r="B247" s="22"/>
      <c r="C247" s="74"/>
      <c r="D247" s="74"/>
      <c r="E247" s="74"/>
      <c r="F247" s="22"/>
      <c r="G247" s="74"/>
      <c r="H247" s="22"/>
      <c r="I247" s="74"/>
      <c r="J247" s="74"/>
    </row>
    <row r="248" spans="2:10" ht="13.5">
      <c r="B248" s="22"/>
      <c r="C248" s="74"/>
      <c r="D248" s="74"/>
      <c r="E248" s="74"/>
      <c r="F248" s="22"/>
      <c r="G248" s="74"/>
      <c r="H248" s="22"/>
      <c r="I248" s="74"/>
      <c r="J248" s="74"/>
    </row>
    <row r="249" spans="2:10" ht="13.5">
      <c r="B249" s="22"/>
      <c r="C249" s="74"/>
      <c r="D249" s="74"/>
      <c r="G249" s="74"/>
      <c r="H249" s="22"/>
      <c r="J249" s="74"/>
    </row>
    <row r="250" spans="4:8" ht="13.5">
      <c r="D250" s="74"/>
      <c r="H250" s="22"/>
    </row>
    <row r="251" ht="13.5">
      <c r="H251" s="2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2020-11-26T15:49:03Z</cp:lastPrinted>
  <dcterms:created xsi:type="dcterms:W3CDTF">2006-07-26T08:06:14Z</dcterms:created>
  <dcterms:modified xsi:type="dcterms:W3CDTF">2020-11-26T16:15:21Z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