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1630" windowHeight="4950" tabRatio="924" activeTab="2"/>
  </bookViews>
  <sheets>
    <sheet name="SNABDIJEVANJE VODOM" sheetId="1" r:id="rId1"/>
    <sheet name="KORISTENJE VODE" sheetId="2" r:id="rId2"/>
    <sheet name="ISPUSTANJE VODE" sheetId="3" r:id="rId3"/>
    <sheet name="grafik" sheetId="4" r:id="rId4"/>
  </sheets>
  <definedNames/>
  <calcPr fullCalcOnLoad="1"/>
</workbook>
</file>

<file path=xl/sharedStrings.xml><?xml version="1.0" encoding="utf-8"?>
<sst xmlns="http://schemas.openxmlformats.org/spreadsheetml/2006/main" count="609" uniqueCount="164">
  <si>
    <t>C</t>
  </si>
  <si>
    <t>D</t>
  </si>
  <si>
    <t>Napomena: Prethodni podaci</t>
  </si>
  <si>
    <t>Note: Preliminary data</t>
  </si>
  <si>
    <t>B</t>
  </si>
  <si>
    <t>05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</si>
  <si>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</si>
  <si>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</si>
  <si>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</si>
  <si>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</si>
  <si>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</si>
  <si>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</si>
  <si>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</si>
  <si>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</si>
  <si>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</si>
  <si>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</si>
  <si>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</si>
  <si>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</si>
  <si>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</si>
  <si>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</si>
  <si>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</si>
  <si>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</si>
  <si>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</si>
  <si>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</si>
  <si>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</si>
  <si>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</si>
  <si>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</si>
  <si>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</si>
  <si>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</si>
  <si>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</si>
  <si>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26</t>
  </si>
  <si>
    <t>22</t>
  </si>
  <si>
    <t>Ukupno</t>
  </si>
  <si>
    <t>Total</t>
  </si>
  <si>
    <t>voda</t>
  </si>
  <si>
    <t>other</t>
  </si>
  <si>
    <t xml:space="preserve">Za tehnološki proces  </t>
  </si>
  <si>
    <t>Za</t>
  </si>
  <si>
    <t>Za ostale</t>
  </si>
  <si>
    <t>sanitarne</t>
  </si>
  <si>
    <t>namjene</t>
  </si>
  <si>
    <t>potrebe</t>
  </si>
  <si>
    <t xml:space="preserve">For </t>
  </si>
  <si>
    <t>ukupno</t>
  </si>
  <si>
    <t>sanitary</t>
  </si>
  <si>
    <t>needs</t>
  </si>
  <si>
    <t>total</t>
  </si>
  <si>
    <t>za proizvodnju</t>
  </si>
  <si>
    <t>za hlađenje</t>
  </si>
  <si>
    <t>vezana</t>
  </si>
  <si>
    <t>isparena</t>
  </si>
  <si>
    <t>svježa</t>
  </si>
  <si>
    <t>primarni</t>
  </si>
  <si>
    <t>sekundarni</t>
  </si>
  <si>
    <t>tercijarni</t>
  </si>
  <si>
    <t>Tretirane vode</t>
  </si>
  <si>
    <t>Treated water</t>
  </si>
  <si>
    <t>water</t>
  </si>
  <si>
    <t>primary</t>
  </si>
  <si>
    <t>secondary</t>
  </si>
  <si>
    <t>tertiary</t>
  </si>
  <si>
    <t>for production</t>
  </si>
  <si>
    <t>for cooling</t>
  </si>
  <si>
    <t>For technological process</t>
  </si>
  <si>
    <t xml:space="preserve">fresh </t>
  </si>
  <si>
    <t>od toga</t>
  </si>
  <si>
    <t>spent</t>
  </si>
  <si>
    <t xml:space="preserve">from that </t>
  </si>
  <si>
    <t>from that</t>
  </si>
  <si>
    <t>MINING AND QUARRYING</t>
  </si>
  <si>
    <t>UKUPNO</t>
  </si>
  <si>
    <t>TOTAL</t>
  </si>
  <si>
    <t>Vađenje ugljena i lignita</t>
  </si>
  <si>
    <t>Vađenje metalnih ruda</t>
  </si>
  <si>
    <t>Vađenje ostalih ruda i kamena</t>
  </si>
  <si>
    <t>Mining of coal and lignite</t>
  </si>
  <si>
    <t>Mining of metal ores</t>
  </si>
  <si>
    <t>Other mining and quarrying</t>
  </si>
  <si>
    <t xml:space="preserve">PRERAĐIVAČKA INDUSTRIJA
</t>
  </si>
  <si>
    <t>MANUFACTURING</t>
  </si>
  <si>
    <t>Proizvodnja prehrambenih proizvoda</t>
  </si>
  <si>
    <t>Proizvodnja pića</t>
  </si>
  <si>
    <t>Proizvodnja duhanskih proizvoda</t>
  </si>
  <si>
    <t>Proizvodnja tekstila</t>
  </si>
  <si>
    <t>Proizvodnja odjeće</t>
  </si>
  <si>
    <t>Proizvodnja kože i srodnih proizvoda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</si>
  <si>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</si>
  <si>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</si>
  <si>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</si>
  <si>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</si>
  <si>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</si>
  <si>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</si>
  <si>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</si>
  <si>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Prerada drva i proizvoda od drva i pluta, osim namještaja; proizvodnja predmeta od slame i pletarskih materijala</t>
  </si>
  <si>
    <t>Proizvodnja papira i proizvoda od papira</t>
  </si>
  <si>
    <t>Manufacture of paper and paper products</t>
  </si>
  <si>
    <t>Štampanje i umnožavanje snimljenih zapisa</t>
  </si>
  <si>
    <t>Printing and reproduction of recorded media</t>
  </si>
  <si>
    <t>Manufacture of coke and refined petroleum products</t>
  </si>
  <si>
    <t>Proizvodnja koksa i rafiniranih naftnih proizvoda</t>
  </si>
  <si>
    <t>Manufacture of chemicals and chemical products</t>
  </si>
  <si>
    <t>Proizvodnja hemikalija i hemijskih proizvoda</t>
  </si>
  <si>
    <t>Proizvodnja osnovnih farmaceutskih proizvoda i farmaceutskih preparata</t>
  </si>
  <si>
    <t>Manufacture of basic pharmaceutical products and pharmaceutical preparations</t>
  </si>
  <si>
    <t>Proizvodnja proizvoda od gume i plastičnih masa</t>
  </si>
  <si>
    <t>Manufacture of rubber and plastic products</t>
  </si>
  <si>
    <t>Manufacture of other non-metallic mineral products</t>
  </si>
  <si>
    <t>Proizvodnja ostalih nemetalnih mineralnih proizvoda</t>
  </si>
  <si>
    <t>Proizvodnja mašina i uređaja, d. n.</t>
  </si>
  <si>
    <t>Proizvodnja električne opreme</t>
  </si>
  <si>
    <t>Proizvodnja računara te elektroničkih i optičkih proizvoda</t>
  </si>
  <si>
    <t>Manufacture of machinery and equipment n.e.c.</t>
  </si>
  <si>
    <t>Manufacture of electrical equipment</t>
  </si>
  <si>
    <t>Manufacture of computer, electronic and optical products</t>
  </si>
  <si>
    <t>Proizvodnja baznih metala</t>
  </si>
  <si>
    <t xml:space="preserve">Proizvodnja gotovih  metalnih  proizvoda,  osim  mašina  i opreme
</t>
  </si>
  <si>
    <t>Manufacture of basic metals</t>
  </si>
  <si>
    <t>Manufacture of fabricated metal products, except machinery and equipment</t>
  </si>
  <si>
    <t>Manufacture of motor vehicles, trailers and semi-trailers</t>
  </si>
  <si>
    <t>Manufacture of other transport equipment</t>
  </si>
  <si>
    <t>Manufacture of furniture</t>
  </si>
  <si>
    <t>Other manufacturing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</si>
  <si>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</si>
  <si>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</si>
  <si>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</si>
  <si>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</si>
  <si>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Popravak i instaliranje mašina i opreme</t>
  </si>
  <si>
    <t xml:space="preserve">PROIZVODNJA I SNABDIJEVANJE/OPSKRBA ELEKTRIČNOM ENERGIJOM I PLINOM </t>
  </si>
  <si>
    <t xml:space="preserve">ELECTRICITY AND GAS SUPPLY </t>
  </si>
  <si>
    <t>Proizvodnja i snabdijevanje/opskrba električnom energijom i plinom</t>
  </si>
  <si>
    <t xml:space="preserve">Electricity and  gas supply </t>
  </si>
  <si>
    <t>VAĐENJE RUDA I KAMENA</t>
  </si>
  <si>
    <t>PROIZVODNJA I SNABDIJEVANJE/OPSKRBA ELEKTRIČNOM ENERGIJOM I PLINOM</t>
  </si>
  <si>
    <t>Proizvodnja gotovih  metalnih  proizvoda,  osim  mašina  i opreme</t>
  </si>
  <si>
    <t>PRERAĐIVAČKA INDUSTRIJA</t>
  </si>
  <si>
    <t>Nezagađene vode</t>
  </si>
  <si>
    <t>Zagađene vode</t>
  </si>
  <si>
    <t>Unpolluted water</t>
  </si>
  <si>
    <t>Polluted water</t>
  </si>
  <si>
    <r>
      <t xml:space="preserve">B Vađenje ruda i kamena
</t>
    </r>
    <r>
      <rPr>
        <i/>
        <sz val="8"/>
        <color indexed="8"/>
        <rFont val="Arial"/>
        <family val="2"/>
      </rPr>
      <t xml:space="preserve">B Mining and quarring </t>
    </r>
  </si>
  <si>
    <r>
      <t xml:space="preserve">C Prerađivačka industrija
</t>
    </r>
    <r>
      <rPr>
        <i/>
        <sz val="8"/>
        <color indexed="8"/>
        <rFont val="Arial"/>
        <family val="2"/>
      </rPr>
      <t>C Manufacturing</t>
    </r>
  </si>
  <si>
    <r>
      <t xml:space="preserve">D Proiz. i snabd. el. energ,, gasom parom i klimatizacijom
</t>
    </r>
    <r>
      <rPr>
        <i/>
        <sz val="8"/>
        <color indexed="8"/>
        <rFont val="Arial"/>
        <family val="2"/>
      </rPr>
      <t>D Electricity, gas, steam and air conditioning supply</t>
    </r>
  </si>
  <si>
    <r>
      <t>hilj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/in 000</t>
    </r>
    <r>
      <rPr>
        <i/>
        <sz val="8"/>
        <color indexed="8"/>
        <rFont val="Arial"/>
        <family val="2"/>
      </rPr>
      <t xml:space="preserve"> m</t>
    </r>
    <r>
      <rPr>
        <i/>
        <vertAlign val="superscript"/>
        <sz val="8"/>
        <color indexed="8"/>
        <rFont val="Arial"/>
        <family val="2"/>
      </rPr>
      <t>3</t>
    </r>
  </si>
  <si>
    <r>
      <t xml:space="preserve">PRERAĐIVAČKA INDUSTRIJA
</t>
    </r>
    <r>
      <rPr>
        <i/>
        <sz val="8"/>
        <rFont val="Arial"/>
        <family val="2"/>
      </rPr>
      <t>MANUFACTURING</t>
    </r>
  </si>
  <si>
    <t>Repair and installation of machinery and equipment</t>
  </si>
  <si>
    <t>1. SNABDIJEVANJE/OPSKRBA VODOM U INDUSTRIJI, 2019.</t>
  </si>
  <si>
    <t xml:space="preserve">     WATER SUPPLY IN INDUSTRY, 2019</t>
  </si>
  <si>
    <r>
      <t xml:space="preserve">ISPUŠTENE OTPADNE VODE PO PODRUČJIMA U 2019.
</t>
    </r>
    <r>
      <rPr>
        <i/>
        <sz val="8"/>
        <color indexed="8"/>
        <rFont val="Arial"/>
        <family val="2"/>
      </rPr>
      <t>DISCHARGED WASTE WATERS BY SECTION IN 2019</t>
    </r>
  </si>
  <si>
    <r>
      <t xml:space="preserve">SNABDIJEVANJE/OPSKRBA VODOM PO PODRUČJIMA U 2019.
</t>
    </r>
    <r>
      <rPr>
        <i/>
        <sz val="8"/>
        <color indexed="8"/>
        <rFont val="Arial"/>
        <family val="2"/>
      </rPr>
      <t>WATER SUPPLY BY SECTION IN 2019</t>
    </r>
  </si>
  <si>
    <t>2. KORIŠTENJE VODA PREMA NAMJENI U 2019.</t>
  </si>
  <si>
    <t xml:space="preserve">    WATER CONSUMED, BY INTENDED USE, IN  2019</t>
  </si>
  <si>
    <t>3. ISPUŠTANJE UPOTRIJEBLJENE VODE, 2019.</t>
  </si>
  <si>
    <t xml:space="preserve">    DISCHARGE OF WASTE WATER, 2019</t>
  </si>
  <si>
    <t xml:space="preserve"> -</t>
  </si>
  <si>
    <r>
      <t>hilj 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/ in 000</t>
    </r>
    <r>
      <rPr>
        <i/>
        <sz val="8"/>
        <color indexed="8"/>
        <rFont val="Arial"/>
        <family val="2"/>
      </rPr>
      <t xml:space="preserve"> m</t>
    </r>
    <r>
      <rPr>
        <i/>
        <vertAlign val="superscript"/>
        <sz val="8"/>
        <color indexed="8"/>
        <rFont val="Arial"/>
        <family val="2"/>
      </rPr>
      <t>3</t>
    </r>
  </si>
  <si>
    <r>
      <t xml:space="preserve">Ukupno
</t>
    </r>
    <r>
      <rPr>
        <i/>
        <sz val="8"/>
        <rFont val="Arial"/>
        <family val="2"/>
      </rPr>
      <t>Total</t>
    </r>
  </si>
  <si>
    <r>
      <t xml:space="preserve">Iz javnog vodovoda
</t>
    </r>
    <r>
      <rPr>
        <i/>
        <sz val="8"/>
        <rFont val="Arial"/>
        <family val="2"/>
      </rPr>
      <t>From public water supply</t>
    </r>
  </si>
  <si>
    <r>
      <t xml:space="preserve">Iz drugih sistema
</t>
    </r>
    <r>
      <rPr>
        <i/>
        <sz val="8"/>
        <rFont val="Arial"/>
        <family val="2"/>
      </rPr>
      <t xml:space="preserve">From other systems </t>
    </r>
  </si>
  <si>
    <r>
      <t xml:space="preserve">Iz vlastitog vodozahvata
</t>
    </r>
    <r>
      <rPr>
        <i/>
        <sz val="8"/>
        <rFont val="Arial"/>
        <family val="2"/>
      </rPr>
      <t>From own water supplies</t>
    </r>
  </si>
  <si>
    <r>
      <t xml:space="preserve">iz podzemnih voda
</t>
    </r>
    <r>
      <rPr>
        <i/>
        <sz val="8"/>
        <rFont val="Arial"/>
        <family val="2"/>
      </rPr>
      <t>from ground waters</t>
    </r>
  </si>
  <si>
    <r>
      <t>iz izvora
from s</t>
    </r>
    <r>
      <rPr>
        <i/>
        <sz val="8"/>
        <rFont val="Arial"/>
        <family val="2"/>
      </rPr>
      <t>prings</t>
    </r>
  </si>
  <si>
    <r>
      <t>iz vodotoka
from w</t>
    </r>
    <r>
      <rPr>
        <i/>
        <sz val="8"/>
        <rFont val="Arial"/>
        <family val="2"/>
      </rPr>
      <t>ater course</t>
    </r>
  </si>
  <si>
    <r>
      <t>iz akumulacija
from r</t>
    </r>
    <r>
      <rPr>
        <i/>
        <sz val="8"/>
        <rFont val="Arial"/>
        <family val="2"/>
      </rPr>
      <t>eservoires</t>
    </r>
  </si>
  <si>
    <r>
      <t>iz jezera
from l</t>
    </r>
    <r>
      <rPr>
        <i/>
        <sz val="8"/>
        <rFont val="Arial"/>
        <family val="2"/>
      </rPr>
      <t>akes</t>
    </r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</si>
</sst>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#,##0.0"/>
    <numFmt numFmtId="174" formatCode="0.000"/>
    <numFmt numFmtId="175" formatCode="0.0000000"/>
    <numFmt numFmtId="176" formatCode="0.000000"/>
    <numFmt numFmtId="177" formatCode="0.00000"/>
    <numFmt numFmtId="178" formatCode="0.0000"/>
    <numFmt numFmtId="179" formatCode="0.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i/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6.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17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right" vertical="top"/>
    </xf>
    <xf numFmtId="1" fontId="5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6" fillId="0" borderId="0" xfId="0" applyNumberFormat="1" applyFont="1" applyAlignment="1">
      <alignment vertical="top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0" xfId="0" applyFont="1" applyAlignment="1">
      <alignment vertical="top"/>
    </xf>
    <xf numFmtId="172" fontId="7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2" fontId="7" fillId="0" borderId="0" xfId="0" applyNumberFormat="1" applyFont="1" applyBorder="1" applyAlignment="1">
      <alignment horizontal="right" wrapText="1"/>
    </xf>
    <xf numFmtId="172" fontId="7" fillId="0" borderId="0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>
      <alignment vertical="center" wrapText="1"/>
    </xf>
    <xf numFmtId="172" fontId="6" fillId="0" borderId="0" xfId="0" applyNumberFormat="1" applyFont="1" applyBorder="1" applyAlignment="1">
      <alignment horizontal="right" vertical="center" wrapText="1"/>
    </xf>
    <xf numFmtId="172" fontId="10" fillId="0" borderId="0" xfId="0" applyNumberFormat="1" applyFont="1" applyBorder="1" applyAlignment="1">
      <alignment vertical="center" wrapText="1"/>
    </xf>
    <xf numFmtId="0" fontId="10" fillId="0" borderId="0" xfId="0" applyNumberFormat="1" applyFont="1" applyAlignment="1" quotePrefix="1">
      <alignment horizontal="left" vertical="center" wrapText="1"/>
    </xf>
    <xf numFmtId="0" fontId="6" fillId="0" borderId="0" xfId="0" applyNumberFormat="1" applyFont="1" applyAlignment="1" quotePrefix="1">
      <alignment horizontal="right" vertical="center" wrapText="1"/>
    </xf>
    <xf numFmtId="0" fontId="7" fillId="0" borderId="0" xfId="0" applyNumberFormat="1" applyFont="1" applyFill="1" applyAlignment="1" quotePrefix="1">
      <alignment horizontal="left" vertical="center"/>
    </xf>
    <xf numFmtId="0" fontId="7" fillId="0" borderId="0" xfId="0" applyNumberFormat="1" applyFont="1" applyAlignment="1" quotePrefix="1">
      <alignment horizontal="left" vertical="center" wrapText="1"/>
    </xf>
    <xf numFmtId="0" fontId="7" fillId="0" borderId="0" xfId="0" applyNumberFormat="1" applyFont="1" applyAlignment="1" quotePrefix="1">
      <alignment horizontal="right" vertical="center" wrapText="1"/>
    </xf>
    <xf numFmtId="0" fontId="7" fillId="0" borderId="0" xfId="0" applyNumberFormat="1" applyFont="1" applyFill="1" applyAlignment="1" quotePrefix="1">
      <alignment horizontal="right" vertical="center"/>
    </xf>
    <xf numFmtId="0" fontId="10" fillId="0" borderId="0" xfId="0" applyNumberFormat="1" applyFont="1" applyAlignment="1" quotePrefix="1">
      <alignment vertical="center" wrapText="1"/>
    </xf>
    <xf numFmtId="0" fontId="3" fillId="0" borderId="0" xfId="0" applyFont="1" applyAlignment="1">
      <alignment horizontal="right"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2" fontId="6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horizontal="center"/>
    </xf>
    <xf numFmtId="172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right" vertical="top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172" fontId="7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172" fontId="6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NumberFormat="1" applyFont="1" applyFill="1" applyAlignment="1" quotePrefix="1">
      <alignment horizontal="center" vertical="center"/>
    </xf>
    <xf numFmtId="0" fontId="10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172" fontId="12" fillId="0" borderId="0" xfId="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9" xfId="0" applyFont="1" applyBorder="1" applyAlignment="1">
      <alignment horizontal="center"/>
    </xf>
    <xf numFmtId="1" fontId="10" fillId="0" borderId="0" xfId="0" applyNumberFormat="1" applyFont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right"/>
    </xf>
    <xf numFmtId="1" fontId="10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3" fontId="10" fillId="0" borderId="0" xfId="0" applyNumberFormat="1" applyFont="1" applyAlignment="1">
      <alignment vertical="center"/>
    </xf>
    <xf numFmtId="173" fontId="5" fillId="0" borderId="0" xfId="0" applyNumberFormat="1" applyFont="1" applyAlignment="1">
      <alignment vertical="center"/>
    </xf>
    <xf numFmtId="173" fontId="10" fillId="0" borderId="0" xfId="0" applyNumberFormat="1" applyFont="1" applyAlignment="1">
      <alignment horizontal="right" vertical="center"/>
    </xf>
    <xf numFmtId="173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9" xfId="0" applyFont="1" applyBorder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3" fillId="0" borderId="0" xfId="0" applyNumberFormat="1" applyFont="1" applyAlignment="1">
      <alignment horizontal="right"/>
    </xf>
    <xf numFmtId="0" fontId="10" fillId="0" borderId="0" xfId="0" applyNumberFormat="1" applyFont="1" applyFill="1" applyAlignment="1" quotePrefix="1">
      <alignment horizontal="left" vertical="center"/>
    </xf>
    <xf numFmtId="0" fontId="7" fillId="0" borderId="0" xfId="0" applyNumberFormat="1" applyFont="1" applyAlignment="1" quotePrefix="1">
      <alignment horizontal="left" vertical="center"/>
    </xf>
    <xf numFmtId="0" fontId="10" fillId="0" borderId="0" xfId="0" applyNumberFormat="1" applyFont="1" applyAlignment="1" quotePrefix="1">
      <alignment vertical="center"/>
    </xf>
    <xf numFmtId="0" fontId="10" fillId="0" borderId="0" xfId="0" applyNumberFormat="1" applyFont="1" applyAlignment="1" quotePrefix="1">
      <alignment horizontal="left" vertical="center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ISPUŠTENE OTPADNE VODE PO PODRUČJIMA U 2019.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DISCHARGED WASTE WATERS BY SECTION IN 2019</a:t>
            </a:r>
          </a:p>
        </c:rich>
      </c:tx>
      <c:layout>
        <c:manualLayout>
          <c:xMode val="factor"/>
          <c:yMode val="factor"/>
          <c:x val="-0.1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6"/>
          <c:y val="0.2185"/>
          <c:w val="0.378"/>
          <c:h val="0.68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2F2F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grafik!$A$3:$A$5</c:f>
              <c:strCache/>
            </c:strRef>
          </c:cat>
          <c:val>
            <c:numRef>
              <c:f>grafik!$B$3:$B$5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31425"/>
          <c:w val="0.309"/>
          <c:h val="0.4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SNABDIJEVANJE/OPSKRBA VODOM PO PODRUČJIMA U 2019.
</a:t>
            </a:r>
            <a:r>
              <a:rPr lang="en-US" cap="none" sz="900" b="0" i="1" u="none" baseline="0">
                <a:solidFill>
                  <a:srgbClr val="000000"/>
                </a:solidFill>
              </a:rPr>
              <a:t>WATER SUPPLY BY SECTION IN 2019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9"/>
          <c:y val="0.226"/>
          <c:w val="0.36925"/>
          <c:h val="0.68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grafik!$A$14:$A$16</c:f>
              <c:strCache/>
            </c:strRef>
          </c:cat>
          <c:val>
            <c:numRef>
              <c:f>grafik!$B$14:$B$16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grafik!$A$14:$A$16</c:f>
              <c:strCache/>
            </c:strRef>
          </c:cat>
          <c:val>
            <c:numRef>
              <c:f>grafik!#REF!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"/>
          <c:y val="0.3115"/>
          <c:w val="0.3095"/>
          <c:h val="0.5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514350</xdr:colOff>
      <xdr:row>9</xdr:row>
      <xdr:rowOff>190500</xdr:rowOff>
    </xdr:to>
    <xdr:graphicFrame>
      <xdr:nvGraphicFramePr>
        <xdr:cNvPr id="1" name="Chart 6"/>
        <xdr:cNvGraphicFramePr/>
      </xdr:nvGraphicFramePr>
      <xdr:xfrm>
        <a:off x="0" y="28575"/>
        <a:ext cx="51720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4</xdr:col>
      <xdr:colOff>504825</xdr:colOff>
      <xdr:row>19</xdr:row>
      <xdr:rowOff>9525</xdr:rowOff>
    </xdr:to>
    <xdr:graphicFrame>
      <xdr:nvGraphicFramePr>
        <xdr:cNvPr id="2" name="Chart 7"/>
        <xdr:cNvGraphicFramePr/>
      </xdr:nvGraphicFramePr>
      <xdr:xfrm>
        <a:off x="0" y="3057525"/>
        <a:ext cx="51625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="96" zoomScaleNormal="96" zoomScalePageLayoutView="0" workbookViewId="0" topLeftCell="A1">
      <selection activeCell="B14" sqref="B14"/>
    </sheetView>
  </sheetViews>
  <sheetFormatPr defaultColWidth="9.140625" defaultRowHeight="24.75" customHeight="1"/>
  <cols>
    <col min="1" max="1" width="3.28125" style="15" customWidth="1"/>
    <col min="2" max="2" width="43.8515625" style="1" customWidth="1"/>
    <col min="3" max="3" width="8.28125" style="1" customWidth="1"/>
    <col min="4" max="4" width="9.00390625" style="1" customWidth="1"/>
    <col min="5" max="5" width="9.28125" style="1" customWidth="1"/>
    <col min="6" max="6" width="10.7109375" style="1" customWidth="1"/>
    <col min="7" max="7" width="7.00390625" style="1" customWidth="1"/>
    <col min="8" max="8" width="10.140625" style="10" customWidth="1"/>
    <col min="9" max="9" width="9.7109375" style="1" customWidth="1"/>
    <col min="10" max="10" width="6.57421875" style="1" bestFit="1" customWidth="1"/>
    <col min="11" max="11" width="40.8515625" style="1" customWidth="1"/>
    <col min="12" max="16384" width="9.140625" style="1" customWidth="1"/>
  </cols>
  <sheetData>
    <row r="1" spans="1:13" ht="24.75" customHeight="1">
      <c r="A1" s="8" t="s">
        <v>145</v>
      </c>
      <c r="C1" s="9"/>
      <c r="D1" s="9"/>
      <c r="E1" s="9"/>
      <c r="F1" s="10"/>
      <c r="H1" s="11"/>
      <c r="I1" s="12"/>
      <c r="J1" s="11"/>
      <c r="K1" s="11"/>
      <c r="L1" s="11"/>
      <c r="M1" s="11"/>
    </row>
    <row r="2" spans="1:13" ht="24.75" customHeight="1">
      <c r="A2" s="13" t="s">
        <v>146</v>
      </c>
      <c r="C2" s="9"/>
      <c r="D2" s="14"/>
      <c r="E2" s="14"/>
      <c r="F2" s="10"/>
      <c r="H2" s="1"/>
      <c r="J2" s="119"/>
      <c r="K2" s="11"/>
      <c r="L2" s="11"/>
      <c r="M2" s="11"/>
    </row>
    <row r="3" spans="2:13" ht="24.75" customHeight="1">
      <c r="B3" s="9"/>
      <c r="C3" s="9"/>
      <c r="D3" s="16"/>
      <c r="E3" s="16"/>
      <c r="F3" s="10"/>
      <c r="H3" s="1"/>
      <c r="J3" s="119"/>
      <c r="K3" s="14" t="s">
        <v>154</v>
      </c>
      <c r="L3" s="11"/>
      <c r="M3" s="11"/>
    </row>
    <row r="4" spans="1:15" ht="24.75" customHeight="1">
      <c r="A4" s="17"/>
      <c r="B4" s="17"/>
      <c r="C4" s="134" t="s">
        <v>155</v>
      </c>
      <c r="D4" s="134" t="s">
        <v>156</v>
      </c>
      <c r="E4" s="134" t="s">
        <v>157</v>
      </c>
      <c r="F4" s="131" t="s">
        <v>158</v>
      </c>
      <c r="G4" s="132"/>
      <c r="H4" s="132"/>
      <c r="I4" s="132"/>
      <c r="J4" s="133"/>
      <c r="K4" s="120"/>
      <c r="L4" s="11"/>
      <c r="M4" s="11"/>
      <c r="N4" s="11"/>
      <c r="O4" s="11"/>
    </row>
    <row r="5" spans="1:15" ht="24.75" customHeight="1">
      <c r="A5" s="19"/>
      <c r="B5" s="19"/>
      <c r="C5" s="135"/>
      <c r="D5" s="135"/>
      <c r="E5" s="135"/>
      <c r="F5" s="134" t="s">
        <v>159</v>
      </c>
      <c r="G5" s="134" t="s">
        <v>160</v>
      </c>
      <c r="H5" s="134" t="s">
        <v>161</v>
      </c>
      <c r="I5" s="134" t="s">
        <v>162</v>
      </c>
      <c r="J5" s="134" t="s">
        <v>163</v>
      </c>
      <c r="K5" s="121"/>
      <c r="L5" s="11"/>
      <c r="M5" s="11"/>
      <c r="N5" s="11"/>
      <c r="O5" s="11"/>
    </row>
    <row r="6" spans="1:15" ht="24.75" customHeight="1">
      <c r="A6" s="19"/>
      <c r="B6" s="19"/>
      <c r="C6" s="135"/>
      <c r="D6" s="135"/>
      <c r="E6" s="135"/>
      <c r="F6" s="135"/>
      <c r="G6" s="135"/>
      <c r="H6" s="135"/>
      <c r="I6" s="135"/>
      <c r="J6" s="135"/>
      <c r="K6" s="121"/>
      <c r="L6" s="11"/>
      <c r="M6" s="11"/>
      <c r="N6" s="11"/>
      <c r="O6" s="11"/>
    </row>
    <row r="7" spans="1:15" ht="24.75" customHeight="1">
      <c r="A7" s="19"/>
      <c r="B7" s="19"/>
      <c r="C7" s="135"/>
      <c r="D7" s="135"/>
      <c r="E7" s="135"/>
      <c r="F7" s="135"/>
      <c r="G7" s="135"/>
      <c r="H7" s="135"/>
      <c r="I7" s="135"/>
      <c r="J7" s="135"/>
      <c r="K7" s="121"/>
      <c r="L7" s="11"/>
      <c r="M7" s="11"/>
      <c r="N7" s="11"/>
      <c r="O7" s="11"/>
    </row>
    <row r="8" spans="1:15" ht="24.75" customHeight="1">
      <c r="A8" s="20"/>
      <c r="B8" s="20"/>
      <c r="C8" s="136"/>
      <c r="D8" s="136"/>
      <c r="E8" s="136"/>
      <c r="F8" s="136"/>
      <c r="G8" s="136"/>
      <c r="H8" s="136"/>
      <c r="I8" s="136"/>
      <c r="J8" s="136"/>
      <c r="K8" s="122"/>
      <c r="L8" s="11"/>
      <c r="M8" s="11"/>
      <c r="N8" s="11"/>
      <c r="O8" s="11"/>
    </row>
    <row r="9" spans="1:15" ht="24.75" customHeight="1">
      <c r="A9" s="123"/>
      <c r="B9" s="124"/>
      <c r="C9" s="125"/>
      <c r="D9" s="125"/>
      <c r="E9" s="125"/>
      <c r="F9" s="125"/>
      <c r="G9" s="124"/>
      <c r="J9" s="21"/>
      <c r="K9" s="124"/>
      <c r="L9" s="21"/>
      <c r="M9" s="21"/>
      <c r="N9" s="21"/>
      <c r="O9" s="21"/>
    </row>
    <row r="10" spans="1:15" s="21" customFormat="1" ht="24.75" customHeight="1">
      <c r="A10" s="8"/>
      <c r="B10" s="22" t="s">
        <v>70</v>
      </c>
      <c r="C10" s="105">
        <v>71750.683</v>
      </c>
      <c r="D10" s="105">
        <v>3350.1130000000007</v>
      </c>
      <c r="E10" s="105">
        <v>20711.483999999997</v>
      </c>
      <c r="F10" s="105">
        <v>4122.9890000000005</v>
      </c>
      <c r="G10" s="105">
        <v>700.8199999999999</v>
      </c>
      <c r="H10" s="105">
        <v>19298.129</v>
      </c>
      <c r="I10" s="105">
        <v>23567.148</v>
      </c>
      <c r="J10" s="126" t="s">
        <v>153</v>
      </c>
      <c r="K10" s="23" t="s">
        <v>71</v>
      </c>
      <c r="L10" s="10"/>
      <c r="M10" s="10"/>
      <c r="N10" s="10"/>
      <c r="O10" s="10"/>
    </row>
    <row r="11" spans="1:15" s="21" customFormat="1" ht="24.75" customHeight="1">
      <c r="A11" s="8"/>
      <c r="B11" s="22"/>
      <c r="C11" s="105"/>
      <c r="D11" s="105"/>
      <c r="E11" s="105"/>
      <c r="F11" s="105"/>
      <c r="G11" s="105"/>
      <c r="H11" s="105"/>
      <c r="I11" s="105"/>
      <c r="J11" s="105"/>
      <c r="K11" s="24"/>
      <c r="L11" s="10"/>
      <c r="M11" s="10"/>
      <c r="N11" s="10"/>
      <c r="O11" s="10"/>
    </row>
    <row r="12" spans="1:11" s="21" customFormat="1" ht="24.75" customHeight="1">
      <c r="A12" s="25" t="s">
        <v>4</v>
      </c>
      <c r="B12" s="26" t="s">
        <v>131</v>
      </c>
      <c r="C12" s="108">
        <v>6161.492</v>
      </c>
      <c r="D12" s="108">
        <v>606.1689999999999</v>
      </c>
      <c r="E12" s="108">
        <v>3487</v>
      </c>
      <c r="F12" s="108">
        <v>1312.762</v>
      </c>
      <c r="G12" s="108">
        <v>18.572</v>
      </c>
      <c r="H12" s="108">
        <v>713.1289999999999</v>
      </c>
      <c r="I12" s="108">
        <v>23.86</v>
      </c>
      <c r="J12" s="114" t="s">
        <v>153</v>
      </c>
      <c r="K12" s="27" t="s">
        <v>69</v>
      </c>
    </row>
    <row r="13" spans="1:11" s="21" customFormat="1" ht="24.75" customHeight="1">
      <c r="A13" s="127" t="s">
        <v>5</v>
      </c>
      <c r="B13" s="28" t="s">
        <v>72</v>
      </c>
      <c r="C13" s="110">
        <v>2578.6099999999997</v>
      </c>
      <c r="D13" s="110">
        <v>582.31</v>
      </c>
      <c r="E13" s="112" t="s">
        <v>153</v>
      </c>
      <c r="F13" s="110">
        <v>1295.5</v>
      </c>
      <c r="G13" s="112" t="s">
        <v>153</v>
      </c>
      <c r="H13" s="110">
        <v>677.8</v>
      </c>
      <c r="I13" s="110">
        <v>23</v>
      </c>
      <c r="J13" s="112" t="s">
        <v>153</v>
      </c>
      <c r="K13" s="27" t="s">
        <v>75</v>
      </c>
    </row>
    <row r="14" spans="1:11" s="21" customFormat="1" ht="24.75" customHeight="1">
      <c r="A14" s="127" t="s">
        <v>6</v>
      </c>
      <c r="B14" s="29" t="s">
        <v>73</v>
      </c>
      <c r="C14" s="110">
        <v>3.87</v>
      </c>
      <c r="D14" s="110">
        <v>0.17</v>
      </c>
      <c r="E14" s="112" t="s">
        <v>153</v>
      </c>
      <c r="F14" s="112" t="s">
        <v>153</v>
      </c>
      <c r="G14" s="110">
        <v>3.7</v>
      </c>
      <c r="H14" s="112" t="s">
        <v>153</v>
      </c>
      <c r="I14" s="112" t="s">
        <v>153</v>
      </c>
      <c r="J14" s="112" t="s">
        <v>153</v>
      </c>
      <c r="K14" s="30" t="s">
        <v>76</v>
      </c>
    </row>
    <row r="15" spans="1:11" s="21" customFormat="1" ht="24.75" customHeight="1">
      <c r="A15" s="127" t="s">
        <v>7</v>
      </c>
      <c r="B15" s="29" t="s">
        <v>74</v>
      </c>
      <c r="C15" s="110">
        <v>3579.012</v>
      </c>
      <c r="D15" s="110">
        <v>23.689</v>
      </c>
      <c r="E15" s="110">
        <v>3487</v>
      </c>
      <c r="F15" s="110">
        <v>17.262</v>
      </c>
      <c r="G15" s="110">
        <v>14.872</v>
      </c>
      <c r="H15" s="110">
        <v>35.329</v>
      </c>
      <c r="I15" s="109">
        <v>0.86</v>
      </c>
      <c r="J15" s="111" t="s">
        <v>153</v>
      </c>
      <c r="K15" s="30" t="s">
        <v>77</v>
      </c>
    </row>
    <row r="16" spans="1:11" s="21" customFormat="1" ht="24.75" customHeight="1">
      <c r="A16" s="31"/>
      <c r="B16" s="32"/>
      <c r="C16" s="110"/>
      <c r="D16" s="110"/>
      <c r="E16" s="110"/>
      <c r="F16" s="110"/>
      <c r="G16" s="110"/>
      <c r="H16" s="110"/>
      <c r="I16" s="110"/>
      <c r="J16" s="110"/>
      <c r="K16" s="33"/>
    </row>
    <row r="17" spans="1:11" s="21" customFormat="1" ht="24.75" customHeight="1">
      <c r="A17" s="34" t="s">
        <v>0</v>
      </c>
      <c r="B17" s="128" t="s">
        <v>78</v>
      </c>
      <c r="C17" s="108">
        <v>47031.143000000004</v>
      </c>
      <c r="D17" s="108">
        <v>2594.669000000001</v>
      </c>
      <c r="E17" s="108">
        <v>8323.711</v>
      </c>
      <c r="F17" s="108">
        <v>2810.2270000000003</v>
      </c>
      <c r="G17" s="108">
        <v>682.2479999999999</v>
      </c>
      <c r="H17" s="108">
        <v>9077</v>
      </c>
      <c r="I17" s="108">
        <v>23543.288</v>
      </c>
      <c r="J17" s="114" t="s">
        <v>153</v>
      </c>
      <c r="K17" s="30" t="s">
        <v>79</v>
      </c>
    </row>
    <row r="18" spans="1:11" s="21" customFormat="1" ht="24.75" customHeight="1">
      <c r="A18" s="127" t="s">
        <v>8</v>
      </c>
      <c r="B18" s="29" t="s">
        <v>80</v>
      </c>
      <c r="C18" s="110">
        <v>1377.321</v>
      </c>
      <c r="D18" s="110">
        <v>910.095</v>
      </c>
      <c r="E18" s="112" t="s">
        <v>153</v>
      </c>
      <c r="F18" s="110">
        <v>445.09</v>
      </c>
      <c r="G18" s="110">
        <v>22.136</v>
      </c>
      <c r="H18" s="112" t="s">
        <v>153</v>
      </c>
      <c r="I18" s="112" t="s">
        <v>153</v>
      </c>
      <c r="J18" s="112" t="s">
        <v>153</v>
      </c>
      <c r="K18" s="30" t="s">
        <v>86</v>
      </c>
    </row>
    <row r="19" spans="1:11" s="21" customFormat="1" ht="24.75" customHeight="1">
      <c r="A19" s="127" t="s">
        <v>9</v>
      </c>
      <c r="B19" s="29" t="s">
        <v>81</v>
      </c>
      <c r="C19" s="110">
        <v>1507.297</v>
      </c>
      <c r="D19" s="110">
        <v>171.597</v>
      </c>
      <c r="E19" s="112" t="s">
        <v>153</v>
      </c>
      <c r="F19" s="110">
        <v>721.705</v>
      </c>
      <c r="G19" s="110">
        <v>613.995</v>
      </c>
      <c r="H19" s="112" t="s">
        <v>153</v>
      </c>
      <c r="I19" s="112" t="s">
        <v>153</v>
      </c>
      <c r="J19" s="112" t="s">
        <v>153</v>
      </c>
      <c r="K19" s="30" t="s">
        <v>87</v>
      </c>
    </row>
    <row r="20" spans="1:11" s="21" customFormat="1" ht="24.75" customHeight="1">
      <c r="A20" s="127" t="s">
        <v>10</v>
      </c>
      <c r="B20" s="29" t="s">
        <v>82</v>
      </c>
      <c r="C20" s="110">
        <v>25.304</v>
      </c>
      <c r="D20" s="110">
        <v>25.304</v>
      </c>
      <c r="E20" s="112" t="s">
        <v>153</v>
      </c>
      <c r="F20" s="112" t="s">
        <v>153</v>
      </c>
      <c r="G20" s="112" t="s">
        <v>153</v>
      </c>
      <c r="H20" s="112" t="s">
        <v>153</v>
      </c>
      <c r="I20" s="112" t="s">
        <v>153</v>
      </c>
      <c r="J20" s="111" t="s">
        <v>153</v>
      </c>
      <c r="K20" s="30" t="s">
        <v>88</v>
      </c>
    </row>
    <row r="21" spans="1:11" s="21" customFormat="1" ht="24.75" customHeight="1">
      <c r="A21" s="127" t="s">
        <v>11</v>
      </c>
      <c r="B21" s="29" t="s">
        <v>83</v>
      </c>
      <c r="C21" s="110">
        <v>125.995</v>
      </c>
      <c r="D21" s="110">
        <v>49.975</v>
      </c>
      <c r="E21" s="110">
        <v>76.02</v>
      </c>
      <c r="F21" s="112" t="s">
        <v>153</v>
      </c>
      <c r="G21" s="112" t="s">
        <v>153</v>
      </c>
      <c r="H21" s="112" t="s">
        <v>153</v>
      </c>
      <c r="I21" s="112" t="s">
        <v>153</v>
      </c>
      <c r="J21" s="112" t="s">
        <v>153</v>
      </c>
      <c r="K21" s="30" t="s">
        <v>89</v>
      </c>
    </row>
    <row r="22" spans="1:11" s="21" customFormat="1" ht="24.75" customHeight="1">
      <c r="A22" s="127" t="s">
        <v>12</v>
      </c>
      <c r="B22" s="29" t="s">
        <v>84</v>
      </c>
      <c r="C22" s="110">
        <v>88.896</v>
      </c>
      <c r="D22" s="110">
        <v>69.296</v>
      </c>
      <c r="E22" s="110">
        <v>4.1</v>
      </c>
      <c r="F22" s="110">
        <v>15.5</v>
      </c>
      <c r="G22" s="112" t="s">
        <v>153</v>
      </c>
      <c r="H22" s="112" t="s">
        <v>153</v>
      </c>
      <c r="I22" s="112" t="s">
        <v>153</v>
      </c>
      <c r="J22" s="112" t="s">
        <v>153</v>
      </c>
      <c r="K22" s="30" t="s">
        <v>90</v>
      </c>
    </row>
    <row r="23" spans="1:11" s="21" customFormat="1" ht="24.75" customHeight="1">
      <c r="A23" s="127" t="s">
        <v>13</v>
      </c>
      <c r="B23" s="29" t="s">
        <v>85</v>
      </c>
      <c r="C23" s="110">
        <v>529.452</v>
      </c>
      <c r="D23" s="110">
        <v>74.09</v>
      </c>
      <c r="E23" s="112" t="s">
        <v>153</v>
      </c>
      <c r="F23" s="110">
        <v>455.362</v>
      </c>
      <c r="G23" s="112" t="s">
        <v>153</v>
      </c>
      <c r="H23" s="112" t="s">
        <v>153</v>
      </c>
      <c r="I23" s="112" t="s">
        <v>153</v>
      </c>
      <c r="J23" s="111" t="s">
        <v>153</v>
      </c>
      <c r="K23" s="30" t="s">
        <v>91</v>
      </c>
    </row>
    <row r="24" spans="1:11" s="21" customFormat="1" ht="33.75">
      <c r="A24" s="127" t="s">
        <v>14</v>
      </c>
      <c r="B24" s="29" t="s">
        <v>93</v>
      </c>
      <c r="C24" s="110">
        <v>97.947</v>
      </c>
      <c r="D24" s="110">
        <v>76.081</v>
      </c>
      <c r="E24" s="110">
        <v>1.363</v>
      </c>
      <c r="F24" s="110">
        <v>6.491</v>
      </c>
      <c r="G24" s="110">
        <v>12.934</v>
      </c>
      <c r="H24" s="112" t="s">
        <v>153</v>
      </c>
      <c r="I24" s="110">
        <v>1.078</v>
      </c>
      <c r="J24" s="112" t="s">
        <v>153</v>
      </c>
      <c r="K24" s="30" t="s">
        <v>92</v>
      </c>
    </row>
    <row r="25" spans="1:11" s="21" customFormat="1" ht="24.75" customHeight="1">
      <c r="A25" s="127" t="s">
        <v>15</v>
      </c>
      <c r="B25" s="29" t="s">
        <v>94</v>
      </c>
      <c r="C25" s="110">
        <v>9021.775</v>
      </c>
      <c r="D25" s="112">
        <v>9.938</v>
      </c>
      <c r="E25" s="112">
        <v>0.6</v>
      </c>
      <c r="F25" s="112">
        <v>130.237</v>
      </c>
      <c r="G25" s="112" t="s">
        <v>153</v>
      </c>
      <c r="H25" s="110">
        <v>8881</v>
      </c>
      <c r="I25" s="112" t="s">
        <v>153</v>
      </c>
      <c r="J25" s="112" t="s">
        <v>153</v>
      </c>
      <c r="K25" s="30" t="s">
        <v>95</v>
      </c>
    </row>
    <row r="26" spans="1:11" s="21" customFormat="1" ht="24.75" customHeight="1">
      <c r="A26" s="127" t="s">
        <v>16</v>
      </c>
      <c r="B26" s="29" t="s">
        <v>96</v>
      </c>
      <c r="C26" s="110">
        <v>19.419</v>
      </c>
      <c r="D26" s="112">
        <v>17.129</v>
      </c>
      <c r="E26" s="112">
        <v>2.29</v>
      </c>
      <c r="F26" s="112" t="s">
        <v>153</v>
      </c>
      <c r="G26" s="112" t="s">
        <v>153</v>
      </c>
      <c r="H26" s="112" t="s">
        <v>153</v>
      </c>
      <c r="I26" s="112" t="s">
        <v>153</v>
      </c>
      <c r="J26" s="111" t="s">
        <v>153</v>
      </c>
      <c r="K26" s="30" t="s">
        <v>97</v>
      </c>
    </row>
    <row r="27" spans="1:11" s="21" customFormat="1" ht="24.75" customHeight="1">
      <c r="A27" s="127" t="s">
        <v>17</v>
      </c>
      <c r="B27" s="29" t="s">
        <v>99</v>
      </c>
      <c r="C27" s="110">
        <v>6525</v>
      </c>
      <c r="D27" s="112" t="s">
        <v>153</v>
      </c>
      <c r="E27" s="112" t="s">
        <v>153</v>
      </c>
      <c r="F27" s="112">
        <v>755</v>
      </c>
      <c r="G27" s="112" t="s">
        <v>153</v>
      </c>
      <c r="H27" s="112" t="s">
        <v>153</v>
      </c>
      <c r="I27" s="110">
        <v>5770</v>
      </c>
      <c r="J27" s="112" t="s">
        <v>153</v>
      </c>
      <c r="K27" s="30" t="s">
        <v>98</v>
      </c>
    </row>
    <row r="28" spans="1:11" s="21" customFormat="1" ht="24.75" customHeight="1">
      <c r="A28" s="127" t="s">
        <v>18</v>
      </c>
      <c r="B28" s="29" t="s">
        <v>101</v>
      </c>
      <c r="C28" s="110">
        <v>8206.091</v>
      </c>
      <c r="D28" s="111">
        <v>71.422</v>
      </c>
      <c r="E28" s="112">
        <v>8039.669</v>
      </c>
      <c r="F28" s="112" t="s">
        <v>153</v>
      </c>
      <c r="G28" s="112" t="s">
        <v>153</v>
      </c>
      <c r="H28" s="110">
        <v>95</v>
      </c>
      <c r="I28" s="112" t="s">
        <v>153</v>
      </c>
      <c r="J28" s="112" t="s">
        <v>153</v>
      </c>
      <c r="K28" s="30" t="s">
        <v>100</v>
      </c>
    </row>
    <row r="29" spans="1:11" s="21" customFormat="1" ht="24.75" customHeight="1">
      <c r="A29" s="127" t="s">
        <v>19</v>
      </c>
      <c r="B29" s="29" t="s">
        <v>102</v>
      </c>
      <c r="C29" s="110">
        <v>62.973</v>
      </c>
      <c r="D29" s="112">
        <v>55.2</v>
      </c>
      <c r="E29" s="112" t="s">
        <v>153</v>
      </c>
      <c r="F29" s="112">
        <v>7.773</v>
      </c>
      <c r="G29" s="112" t="s">
        <v>153</v>
      </c>
      <c r="H29" s="112" t="s">
        <v>153</v>
      </c>
      <c r="I29" s="112" t="s">
        <v>153</v>
      </c>
      <c r="J29" s="111" t="s">
        <v>153</v>
      </c>
      <c r="K29" s="30" t="s">
        <v>103</v>
      </c>
    </row>
    <row r="30" spans="1:11" s="21" customFormat="1" ht="24.75" customHeight="1">
      <c r="A30" s="129" t="s">
        <v>31</v>
      </c>
      <c r="B30" s="35" t="s">
        <v>104</v>
      </c>
      <c r="C30" s="110">
        <v>77.853</v>
      </c>
      <c r="D30" s="112">
        <v>68.34</v>
      </c>
      <c r="E30" s="112">
        <v>1.018</v>
      </c>
      <c r="F30" s="112">
        <v>8.415</v>
      </c>
      <c r="G30" s="112" t="s">
        <v>153</v>
      </c>
      <c r="H30" s="112" t="s">
        <v>153</v>
      </c>
      <c r="I30" s="110">
        <v>0.08</v>
      </c>
      <c r="J30" s="112" t="s">
        <v>153</v>
      </c>
      <c r="K30" s="30" t="s">
        <v>105</v>
      </c>
    </row>
    <row r="31" spans="1:11" s="21" customFormat="1" ht="24.75" customHeight="1">
      <c r="A31" s="127" t="s">
        <v>20</v>
      </c>
      <c r="B31" s="29" t="s">
        <v>107</v>
      </c>
      <c r="C31" s="110">
        <v>494.41499999999996</v>
      </c>
      <c r="D31" s="112">
        <v>127.535</v>
      </c>
      <c r="E31" s="112">
        <v>160.654</v>
      </c>
      <c r="F31" s="112">
        <v>90.526</v>
      </c>
      <c r="G31" s="112">
        <v>15.5</v>
      </c>
      <c r="H31" s="110">
        <v>91</v>
      </c>
      <c r="I31" s="110">
        <v>9.2</v>
      </c>
      <c r="J31" s="112" t="s">
        <v>153</v>
      </c>
      <c r="K31" s="30" t="s">
        <v>106</v>
      </c>
    </row>
    <row r="32" spans="1:11" s="21" customFormat="1" ht="24.75" customHeight="1">
      <c r="A32" s="127" t="s">
        <v>21</v>
      </c>
      <c r="B32" s="29" t="s">
        <v>114</v>
      </c>
      <c r="C32" s="110">
        <v>18182.719</v>
      </c>
      <c r="D32" s="112">
        <v>405.807</v>
      </c>
      <c r="E32" s="112" t="s">
        <v>153</v>
      </c>
      <c r="F32" s="112">
        <v>2.032</v>
      </c>
      <c r="G32" s="112">
        <v>2</v>
      </c>
      <c r="H32" s="110">
        <v>10</v>
      </c>
      <c r="I32" s="110">
        <v>17762.88</v>
      </c>
      <c r="J32" s="111" t="s">
        <v>153</v>
      </c>
      <c r="K32" s="30" t="s">
        <v>116</v>
      </c>
    </row>
    <row r="33" spans="1:11" s="21" customFormat="1" ht="24.75" customHeight="1">
      <c r="A33" s="127" t="s">
        <v>22</v>
      </c>
      <c r="B33" s="130" t="s">
        <v>115</v>
      </c>
      <c r="C33" s="110">
        <v>404.178</v>
      </c>
      <c r="D33" s="112">
        <v>256.996</v>
      </c>
      <c r="E33" s="112">
        <v>13.577</v>
      </c>
      <c r="F33" s="112">
        <v>129.855</v>
      </c>
      <c r="G33" s="112">
        <v>3.7</v>
      </c>
      <c r="H33" s="112" t="s">
        <v>153</v>
      </c>
      <c r="I33" s="112" t="s">
        <v>153</v>
      </c>
      <c r="J33" s="112" t="s">
        <v>153</v>
      </c>
      <c r="K33" s="30" t="s">
        <v>117</v>
      </c>
    </row>
    <row r="34" spans="1:11" s="21" customFormat="1" ht="24.75" customHeight="1">
      <c r="A34" s="129" t="s">
        <v>30</v>
      </c>
      <c r="B34" s="35" t="s">
        <v>110</v>
      </c>
      <c r="C34" s="110">
        <v>2.251</v>
      </c>
      <c r="D34" s="112">
        <v>2.251</v>
      </c>
      <c r="E34" s="112" t="s">
        <v>153</v>
      </c>
      <c r="F34" s="112" t="s">
        <v>153</v>
      </c>
      <c r="G34" s="112" t="s">
        <v>153</v>
      </c>
      <c r="H34" s="112" t="s">
        <v>153</v>
      </c>
      <c r="I34" s="112" t="s">
        <v>153</v>
      </c>
      <c r="J34" s="112" t="s">
        <v>153</v>
      </c>
      <c r="K34" s="30" t="s">
        <v>113</v>
      </c>
    </row>
    <row r="35" spans="1:11" s="21" customFormat="1" ht="24.75" customHeight="1">
      <c r="A35" s="127" t="s">
        <v>23</v>
      </c>
      <c r="B35" s="29" t="s">
        <v>109</v>
      </c>
      <c r="C35" s="110">
        <v>22.055</v>
      </c>
      <c r="D35" s="112">
        <v>22.055</v>
      </c>
      <c r="E35" s="112" t="s">
        <v>153</v>
      </c>
      <c r="F35" s="112" t="s">
        <v>153</v>
      </c>
      <c r="G35" s="112" t="s">
        <v>153</v>
      </c>
      <c r="H35" s="112" t="s">
        <v>153</v>
      </c>
      <c r="I35" s="112" t="s">
        <v>153</v>
      </c>
      <c r="J35" s="111" t="s">
        <v>153</v>
      </c>
      <c r="K35" s="30" t="s">
        <v>112</v>
      </c>
    </row>
    <row r="36" spans="1:11" s="21" customFormat="1" ht="24.75" customHeight="1">
      <c r="A36" s="127" t="s">
        <v>24</v>
      </c>
      <c r="B36" s="29" t="s">
        <v>108</v>
      </c>
      <c r="C36" s="110">
        <v>55.854000000000006</v>
      </c>
      <c r="D36" s="112">
        <v>55.453</v>
      </c>
      <c r="E36" s="112" t="s">
        <v>153</v>
      </c>
      <c r="F36" s="112">
        <v>0.401</v>
      </c>
      <c r="G36" s="112" t="s">
        <v>153</v>
      </c>
      <c r="H36" s="112" t="s">
        <v>153</v>
      </c>
      <c r="I36" s="112" t="s">
        <v>153</v>
      </c>
      <c r="J36" s="112" t="s">
        <v>153</v>
      </c>
      <c r="K36" s="30" t="s">
        <v>111</v>
      </c>
    </row>
    <row r="37" spans="1:11" s="21" customFormat="1" ht="24.75" customHeight="1">
      <c r="A37" s="127" t="s">
        <v>25</v>
      </c>
      <c r="B37" s="29" t="s">
        <v>122</v>
      </c>
      <c r="C37" s="110">
        <v>58.459</v>
      </c>
      <c r="D37" s="112">
        <v>37.302</v>
      </c>
      <c r="E37" s="112">
        <v>9.174</v>
      </c>
      <c r="F37" s="112">
        <v>0.5</v>
      </c>
      <c r="G37" s="112">
        <v>11.483</v>
      </c>
      <c r="H37" s="112" t="s">
        <v>153</v>
      </c>
      <c r="I37" s="112" t="s">
        <v>153</v>
      </c>
      <c r="J37" s="112" t="s">
        <v>153</v>
      </c>
      <c r="K37" s="30" t="s">
        <v>118</v>
      </c>
    </row>
    <row r="38" spans="1:11" s="21" customFormat="1" ht="24.75" customHeight="1">
      <c r="A38" s="127" t="s">
        <v>26</v>
      </c>
      <c r="B38" s="29" t="s">
        <v>123</v>
      </c>
      <c r="C38" s="110">
        <v>1.6</v>
      </c>
      <c r="D38" s="112">
        <v>1.6</v>
      </c>
      <c r="E38" s="112" t="s">
        <v>153</v>
      </c>
      <c r="F38" s="112" t="s">
        <v>153</v>
      </c>
      <c r="G38" s="112" t="s">
        <v>153</v>
      </c>
      <c r="H38" s="112" t="s">
        <v>153</v>
      </c>
      <c r="I38" s="112" t="s">
        <v>153</v>
      </c>
      <c r="J38" s="111" t="s">
        <v>153</v>
      </c>
      <c r="K38" s="30" t="s">
        <v>119</v>
      </c>
    </row>
    <row r="39" spans="1:11" s="21" customFormat="1" ht="24.75" customHeight="1">
      <c r="A39" s="127" t="s">
        <v>27</v>
      </c>
      <c r="B39" s="29" t="s">
        <v>124</v>
      </c>
      <c r="C39" s="110">
        <v>140.274</v>
      </c>
      <c r="D39" s="112">
        <v>83.188</v>
      </c>
      <c r="E39" s="112">
        <v>15.246</v>
      </c>
      <c r="F39" s="112">
        <v>41.34</v>
      </c>
      <c r="G39" s="112">
        <v>0.5</v>
      </c>
      <c r="H39" s="112" t="s">
        <v>153</v>
      </c>
      <c r="I39" s="112" t="s">
        <v>153</v>
      </c>
      <c r="J39" s="112" t="s">
        <v>153</v>
      </c>
      <c r="K39" s="30" t="s">
        <v>120</v>
      </c>
    </row>
    <row r="40" spans="1:11" s="21" customFormat="1" ht="24.75" customHeight="1">
      <c r="A40" s="127" t="s">
        <v>28</v>
      </c>
      <c r="B40" s="29" t="s">
        <v>125</v>
      </c>
      <c r="C40" s="110">
        <v>2.059</v>
      </c>
      <c r="D40" s="112">
        <v>2.059</v>
      </c>
      <c r="E40" s="112" t="s">
        <v>153</v>
      </c>
      <c r="F40" s="112" t="s">
        <v>153</v>
      </c>
      <c r="G40" s="112" t="s">
        <v>153</v>
      </c>
      <c r="H40" s="112" t="s">
        <v>153</v>
      </c>
      <c r="I40" s="112" t="s">
        <v>153</v>
      </c>
      <c r="J40" s="112" t="s">
        <v>153</v>
      </c>
      <c r="K40" s="30" t="s">
        <v>121</v>
      </c>
    </row>
    <row r="41" spans="1:11" s="21" customFormat="1" ht="24.75" customHeight="1">
      <c r="A41" s="127" t="s">
        <v>29</v>
      </c>
      <c r="B41" s="29" t="s">
        <v>126</v>
      </c>
      <c r="C41" s="110">
        <v>1.956</v>
      </c>
      <c r="D41" s="112">
        <v>1.956</v>
      </c>
      <c r="E41" s="112" t="s">
        <v>153</v>
      </c>
      <c r="F41" s="112" t="s">
        <v>153</v>
      </c>
      <c r="G41" s="112" t="s">
        <v>153</v>
      </c>
      <c r="H41" s="112" t="s">
        <v>153</v>
      </c>
      <c r="I41" s="112" t="s">
        <v>153</v>
      </c>
      <c r="J41" s="111" t="s">
        <v>153</v>
      </c>
      <c r="K41" s="30" t="s">
        <v>144</v>
      </c>
    </row>
    <row r="42" spans="1:11" s="21" customFormat="1" ht="24.75" customHeight="1">
      <c r="A42" s="31"/>
      <c r="B42" s="32"/>
      <c r="C42" s="110"/>
      <c r="D42" s="112"/>
      <c r="E42" s="112"/>
      <c r="F42" s="112"/>
      <c r="G42" s="112"/>
      <c r="H42" s="110"/>
      <c r="I42" s="110"/>
      <c r="J42" s="110"/>
      <c r="K42" s="32"/>
    </row>
    <row r="43" spans="1:15" s="21" customFormat="1" ht="24.75" customHeight="1">
      <c r="A43" s="36" t="s">
        <v>1</v>
      </c>
      <c r="B43" s="37" t="s">
        <v>127</v>
      </c>
      <c r="C43" s="114">
        <v>18558.048</v>
      </c>
      <c r="D43" s="114">
        <v>149.275</v>
      </c>
      <c r="E43" s="114">
        <v>8900.773</v>
      </c>
      <c r="F43" s="114" t="s">
        <v>153</v>
      </c>
      <c r="G43" s="114" t="s">
        <v>153</v>
      </c>
      <c r="H43" s="114">
        <v>9508</v>
      </c>
      <c r="I43" s="114" t="s">
        <v>153</v>
      </c>
      <c r="J43" s="114" t="s">
        <v>153</v>
      </c>
      <c r="K43" s="38" t="s">
        <v>128</v>
      </c>
      <c r="L43" s="39"/>
      <c r="M43" s="39"/>
      <c r="N43" s="39"/>
      <c r="O43" s="39"/>
    </row>
    <row r="44" spans="1:11" s="21" customFormat="1" ht="24.75" customHeight="1">
      <c r="A44" s="127">
        <v>35</v>
      </c>
      <c r="B44" s="29" t="s">
        <v>129</v>
      </c>
      <c r="C44" s="110">
        <v>18558.048</v>
      </c>
      <c r="D44" s="112">
        <v>149.275</v>
      </c>
      <c r="E44" s="112">
        <v>8900.773</v>
      </c>
      <c r="F44" s="112" t="s">
        <v>153</v>
      </c>
      <c r="G44" s="112" t="s">
        <v>153</v>
      </c>
      <c r="H44" s="110">
        <v>9508</v>
      </c>
      <c r="I44" s="112" t="s">
        <v>153</v>
      </c>
      <c r="J44" s="112" t="s">
        <v>153</v>
      </c>
      <c r="K44" s="30" t="s">
        <v>130</v>
      </c>
    </row>
    <row r="45" spans="1:15" s="39" customFormat="1" ht="24.75" customHeight="1">
      <c r="A45" s="15"/>
      <c r="C45" s="40"/>
      <c r="D45" s="41"/>
      <c r="E45" s="42"/>
      <c r="F45" s="43"/>
      <c r="G45" s="44"/>
      <c r="H45" s="40"/>
      <c r="I45" s="40"/>
      <c r="J45" s="40"/>
      <c r="L45" s="21"/>
      <c r="M45" s="21"/>
      <c r="N45" s="21"/>
      <c r="O45" s="21"/>
    </row>
    <row r="46" spans="1:15" s="21" customFormat="1" ht="24.75" customHeight="1">
      <c r="A46" s="45"/>
      <c r="B46" s="46" t="s">
        <v>2</v>
      </c>
      <c r="C46" s="40"/>
      <c r="D46" s="40"/>
      <c r="E46" s="40"/>
      <c r="F46" s="40"/>
      <c r="G46" s="40"/>
      <c r="H46" s="44"/>
      <c r="I46" s="40"/>
      <c r="J46" s="40"/>
      <c r="K46" s="47" t="s">
        <v>3</v>
      </c>
      <c r="L46" s="1"/>
      <c r="M46" s="1"/>
      <c r="N46" s="1"/>
      <c r="O46" s="1"/>
    </row>
    <row r="47" spans="1:15" s="21" customFormat="1" ht="24.75" customHeight="1">
      <c r="A47" s="48"/>
      <c r="B47" s="49"/>
      <c r="C47" s="50"/>
      <c r="D47" s="50"/>
      <c r="E47" s="50"/>
      <c r="F47" s="50"/>
      <c r="G47" s="50"/>
      <c r="H47" s="51"/>
      <c r="I47" s="50"/>
      <c r="J47" s="50"/>
      <c r="K47" s="52"/>
      <c r="L47" s="1"/>
      <c r="M47" s="1"/>
      <c r="N47" s="1"/>
      <c r="O47" s="1"/>
    </row>
    <row r="48" spans="1:11" ht="24.75" customHeight="1">
      <c r="A48" s="8"/>
      <c r="B48" s="52"/>
      <c r="C48" s="50"/>
      <c r="D48" s="50"/>
      <c r="E48" s="50"/>
      <c r="F48" s="50"/>
      <c r="G48" s="50"/>
      <c r="H48" s="51"/>
      <c r="I48" s="50"/>
      <c r="J48" s="50"/>
      <c r="K48" s="52"/>
    </row>
    <row r="49" spans="1:11" ht="24.75" customHeight="1">
      <c r="A49" s="8"/>
      <c r="B49" s="52"/>
      <c r="C49" s="50"/>
      <c r="D49" s="50"/>
      <c r="E49" s="50"/>
      <c r="F49" s="50"/>
      <c r="G49" s="50"/>
      <c r="H49" s="51"/>
      <c r="I49" s="50"/>
      <c r="J49" s="50"/>
      <c r="K49" s="52"/>
    </row>
    <row r="50" spans="1:11" ht="24.75" customHeight="1">
      <c r="A50" s="8"/>
      <c r="B50" s="52"/>
      <c r="C50" s="50"/>
      <c r="D50" s="50"/>
      <c r="E50" s="50"/>
      <c r="F50" s="50"/>
      <c r="G50" s="50"/>
      <c r="H50" s="51"/>
      <c r="I50" s="50"/>
      <c r="J50" s="50"/>
      <c r="K50" s="52"/>
    </row>
    <row r="51" spans="1:11" ht="24.75" customHeight="1">
      <c r="A51" s="8"/>
      <c r="B51" s="52"/>
      <c r="C51" s="50"/>
      <c r="D51" s="50"/>
      <c r="E51" s="50"/>
      <c r="F51" s="50"/>
      <c r="G51" s="50"/>
      <c r="H51" s="51"/>
      <c r="I51" s="50"/>
      <c r="J51" s="50"/>
      <c r="K51" s="52"/>
    </row>
    <row r="52" spans="1:11" ht="24.75" customHeight="1">
      <c r="A52" s="8"/>
      <c r="B52" s="52"/>
      <c r="C52" s="50"/>
      <c r="D52" s="50"/>
      <c r="E52" s="50"/>
      <c r="F52" s="50"/>
      <c r="G52" s="50"/>
      <c r="H52" s="51"/>
      <c r="I52" s="50"/>
      <c r="J52" s="50"/>
      <c r="K52" s="52"/>
    </row>
    <row r="53" spans="1:11" ht="24.75" customHeight="1">
      <c r="A53" s="8"/>
      <c r="B53" s="52"/>
      <c r="C53" s="50"/>
      <c r="D53" s="50"/>
      <c r="E53" s="50"/>
      <c r="F53" s="50"/>
      <c r="G53" s="50"/>
      <c r="H53" s="51"/>
      <c r="I53" s="50"/>
      <c r="J53" s="50"/>
      <c r="K53" s="52"/>
    </row>
    <row r="54" spans="1:11" ht="24.75" customHeight="1">
      <c r="A54" s="8"/>
      <c r="B54" s="52"/>
      <c r="C54" s="50"/>
      <c r="D54" s="50"/>
      <c r="E54" s="50"/>
      <c r="F54" s="50"/>
      <c r="G54" s="50"/>
      <c r="H54" s="51"/>
      <c r="I54" s="50"/>
      <c r="J54" s="50"/>
      <c r="K54" s="52"/>
    </row>
    <row r="55" spans="1:11" ht="24.75" customHeight="1">
      <c r="A55" s="8"/>
      <c r="B55" s="52"/>
      <c r="C55" s="50"/>
      <c r="D55" s="50"/>
      <c r="E55" s="50"/>
      <c r="F55" s="50"/>
      <c r="G55" s="50"/>
      <c r="H55" s="51"/>
      <c r="I55" s="50"/>
      <c r="J55" s="50"/>
      <c r="K55" s="52"/>
    </row>
    <row r="56" spans="1:11" ht="24.75" customHeight="1">
      <c r="A56" s="8"/>
      <c r="B56" s="52"/>
      <c r="C56" s="50"/>
      <c r="D56" s="50"/>
      <c r="E56" s="50"/>
      <c r="F56" s="50"/>
      <c r="G56" s="50"/>
      <c r="H56" s="51"/>
      <c r="I56" s="50"/>
      <c r="J56" s="50"/>
      <c r="K56" s="52"/>
    </row>
    <row r="57" spans="1:11" ht="24.75" customHeight="1">
      <c r="A57" s="8"/>
      <c r="B57" s="52"/>
      <c r="C57" s="50"/>
      <c r="D57" s="50"/>
      <c r="E57" s="50"/>
      <c r="F57" s="50"/>
      <c r="G57" s="50"/>
      <c r="H57" s="51"/>
      <c r="I57" s="50"/>
      <c r="J57" s="50"/>
      <c r="K57" s="52"/>
    </row>
    <row r="58" spans="1:11" ht="24.75" customHeight="1">
      <c r="A58" s="8"/>
      <c r="B58" s="52"/>
      <c r="C58" s="50"/>
      <c r="D58" s="50"/>
      <c r="E58" s="50"/>
      <c r="F58" s="50"/>
      <c r="G58" s="50"/>
      <c r="H58" s="51"/>
      <c r="I58" s="50"/>
      <c r="J58" s="50"/>
      <c r="K58" s="52"/>
    </row>
    <row r="59" spans="1:11" ht="24.75" customHeight="1">
      <c r="A59" s="8"/>
      <c r="B59" s="52"/>
      <c r="C59" s="50"/>
      <c r="D59" s="50"/>
      <c r="E59" s="50"/>
      <c r="F59" s="50"/>
      <c r="G59" s="50"/>
      <c r="H59" s="51"/>
      <c r="I59" s="50"/>
      <c r="J59" s="50"/>
      <c r="K59" s="52"/>
    </row>
    <row r="60" spans="1:11" ht="24.75" customHeight="1">
      <c r="A60" s="8"/>
      <c r="B60" s="52"/>
      <c r="C60" s="50"/>
      <c r="D60" s="50"/>
      <c r="E60" s="50"/>
      <c r="F60" s="50"/>
      <c r="G60" s="50"/>
      <c r="H60" s="51"/>
      <c r="I60" s="50"/>
      <c r="J60" s="50"/>
      <c r="K60" s="52"/>
    </row>
    <row r="61" spans="1:11" ht="24.75" customHeight="1">
      <c r="A61" s="8"/>
      <c r="B61" s="52"/>
      <c r="C61" s="50"/>
      <c r="D61" s="50"/>
      <c r="E61" s="50"/>
      <c r="F61" s="50"/>
      <c r="G61" s="50"/>
      <c r="H61" s="51"/>
      <c r="I61" s="50"/>
      <c r="J61" s="50"/>
      <c r="K61" s="52"/>
    </row>
    <row r="62" spans="1:11" ht="24.75" customHeight="1">
      <c r="A62" s="8"/>
      <c r="B62" s="52"/>
      <c r="C62" s="50"/>
      <c r="D62" s="50"/>
      <c r="E62" s="50"/>
      <c r="F62" s="50"/>
      <c r="G62" s="50"/>
      <c r="H62" s="51"/>
      <c r="I62" s="50"/>
      <c r="J62" s="50"/>
      <c r="K62" s="52"/>
    </row>
    <row r="63" spans="1:11" ht="24.75" customHeight="1">
      <c r="A63" s="8"/>
      <c r="B63" s="52"/>
      <c r="C63" s="50"/>
      <c r="D63" s="50"/>
      <c r="E63" s="50"/>
      <c r="F63" s="50"/>
      <c r="G63" s="50"/>
      <c r="H63" s="51"/>
      <c r="I63" s="50"/>
      <c r="J63" s="50"/>
      <c r="K63" s="52"/>
    </row>
    <row r="64" spans="1:11" ht="24.75" customHeight="1">
      <c r="A64" s="8"/>
      <c r="B64" s="52"/>
      <c r="C64" s="50"/>
      <c r="D64" s="50"/>
      <c r="E64" s="50"/>
      <c r="F64" s="50"/>
      <c r="G64" s="50"/>
      <c r="H64" s="51"/>
      <c r="I64" s="50"/>
      <c r="J64" s="50"/>
      <c r="K64" s="52"/>
    </row>
    <row r="65" spans="1:11" ht="24.75" customHeight="1">
      <c r="A65" s="8"/>
      <c r="B65" s="52"/>
      <c r="C65" s="50"/>
      <c r="D65" s="50"/>
      <c r="E65" s="50"/>
      <c r="F65" s="50"/>
      <c r="G65" s="50"/>
      <c r="H65" s="51"/>
      <c r="I65" s="50"/>
      <c r="J65" s="50"/>
      <c r="K65" s="52"/>
    </row>
    <row r="66" spans="1:11" ht="24.75" customHeight="1">
      <c r="A66" s="8"/>
      <c r="B66" s="52"/>
      <c r="C66" s="50"/>
      <c r="D66" s="50"/>
      <c r="E66" s="50"/>
      <c r="F66" s="50"/>
      <c r="G66" s="50"/>
      <c r="H66" s="51"/>
      <c r="I66" s="50"/>
      <c r="J66" s="50"/>
      <c r="K66" s="52"/>
    </row>
    <row r="67" spans="1:11" ht="24.75" customHeight="1">
      <c r="A67" s="8"/>
      <c r="B67" s="52"/>
      <c r="C67" s="50"/>
      <c r="D67" s="50"/>
      <c r="E67" s="50"/>
      <c r="F67" s="50"/>
      <c r="G67" s="50"/>
      <c r="H67" s="51"/>
      <c r="I67" s="50"/>
      <c r="J67" s="50"/>
      <c r="K67" s="52"/>
    </row>
    <row r="68" spans="1:11" ht="24.75" customHeight="1">
      <c r="A68" s="8"/>
      <c r="B68" s="52"/>
      <c r="C68" s="50"/>
      <c r="D68" s="50"/>
      <c r="E68" s="50"/>
      <c r="F68" s="50"/>
      <c r="G68" s="50"/>
      <c r="H68" s="51"/>
      <c r="I68" s="50"/>
      <c r="J68" s="50"/>
      <c r="K68" s="52"/>
    </row>
    <row r="69" spans="1:11" ht="24.75" customHeight="1">
      <c r="A69" s="8"/>
      <c r="B69" s="52"/>
      <c r="C69" s="50"/>
      <c r="D69" s="50"/>
      <c r="E69" s="50"/>
      <c r="F69" s="50"/>
      <c r="G69" s="50"/>
      <c r="H69" s="51"/>
      <c r="I69" s="50"/>
      <c r="J69" s="50"/>
      <c r="K69" s="52"/>
    </row>
    <row r="70" spans="1:11" ht="24.75" customHeight="1">
      <c r="A70" s="8"/>
      <c r="B70" s="52"/>
      <c r="C70" s="50"/>
      <c r="D70" s="50"/>
      <c r="E70" s="50"/>
      <c r="F70" s="50"/>
      <c r="G70" s="50"/>
      <c r="H70" s="51"/>
      <c r="I70" s="50"/>
      <c r="J70" s="50"/>
      <c r="K70" s="52"/>
    </row>
    <row r="71" spans="1:11" ht="24.75" customHeight="1">
      <c r="A71" s="8"/>
      <c r="B71" s="52"/>
      <c r="C71" s="50"/>
      <c r="D71" s="50"/>
      <c r="E71" s="50"/>
      <c r="F71" s="50"/>
      <c r="G71" s="50"/>
      <c r="H71" s="51"/>
      <c r="I71" s="50"/>
      <c r="J71" s="50"/>
      <c r="K71" s="52"/>
    </row>
    <row r="72" spans="1:11" ht="24.75" customHeight="1">
      <c r="A72" s="8"/>
      <c r="B72" s="52"/>
      <c r="C72" s="50"/>
      <c r="D72" s="50"/>
      <c r="E72" s="50"/>
      <c r="F72" s="50"/>
      <c r="G72" s="50"/>
      <c r="H72" s="51"/>
      <c r="I72" s="50"/>
      <c r="J72" s="50"/>
      <c r="K72" s="52"/>
    </row>
    <row r="73" spans="1:11" ht="24.75" customHeight="1">
      <c r="A73" s="8"/>
      <c r="B73" s="52"/>
      <c r="C73" s="50"/>
      <c r="D73" s="50"/>
      <c r="E73" s="50"/>
      <c r="F73" s="50"/>
      <c r="G73" s="50"/>
      <c r="H73" s="51"/>
      <c r="I73" s="50"/>
      <c r="J73" s="50"/>
      <c r="K73" s="52"/>
    </row>
    <row r="74" spans="1:11" ht="24.75" customHeight="1">
      <c r="A74" s="8"/>
      <c r="B74" s="52"/>
      <c r="C74" s="50"/>
      <c r="D74" s="50"/>
      <c r="E74" s="50"/>
      <c r="F74" s="50"/>
      <c r="G74" s="50"/>
      <c r="H74" s="51"/>
      <c r="I74" s="50"/>
      <c r="J74" s="50"/>
      <c r="K74" s="52"/>
    </row>
    <row r="75" spans="1:11" ht="24.75" customHeight="1">
      <c r="A75" s="8"/>
      <c r="B75" s="52"/>
      <c r="C75" s="50"/>
      <c r="D75" s="50"/>
      <c r="E75" s="50"/>
      <c r="F75" s="50"/>
      <c r="G75" s="50"/>
      <c r="H75" s="51"/>
      <c r="I75" s="50"/>
      <c r="J75" s="50"/>
      <c r="K75" s="52"/>
    </row>
    <row r="76" spans="1:11" ht="24.75" customHeight="1">
      <c r="A76" s="8"/>
      <c r="B76" s="52"/>
      <c r="C76" s="50"/>
      <c r="D76" s="50"/>
      <c r="E76" s="50"/>
      <c r="F76" s="50"/>
      <c r="G76" s="50"/>
      <c r="H76" s="51"/>
      <c r="I76" s="50"/>
      <c r="J76" s="50"/>
      <c r="K76" s="52"/>
    </row>
    <row r="77" spans="1:11" ht="24.75" customHeight="1">
      <c r="A77" s="8"/>
      <c r="B77" s="52"/>
      <c r="C77" s="50"/>
      <c r="D77" s="50"/>
      <c r="E77" s="50"/>
      <c r="F77" s="50"/>
      <c r="G77" s="50"/>
      <c r="H77" s="51"/>
      <c r="I77" s="50"/>
      <c r="J77" s="50"/>
      <c r="K77" s="52"/>
    </row>
    <row r="78" spans="1:11" ht="24.75" customHeight="1">
      <c r="A78" s="8"/>
      <c r="B78" s="52"/>
      <c r="C78" s="50"/>
      <c r="D78" s="50"/>
      <c r="E78" s="50"/>
      <c r="F78" s="50"/>
      <c r="G78" s="50"/>
      <c r="H78" s="51"/>
      <c r="I78" s="50"/>
      <c r="J78" s="50"/>
      <c r="K78" s="52"/>
    </row>
    <row r="79" spans="1:11" ht="24.75" customHeight="1">
      <c r="A79" s="8"/>
      <c r="B79" s="52"/>
      <c r="C79" s="50"/>
      <c r="D79" s="50"/>
      <c r="E79" s="50"/>
      <c r="F79" s="50"/>
      <c r="G79" s="50"/>
      <c r="H79" s="51"/>
      <c r="I79" s="50"/>
      <c r="J79" s="50"/>
      <c r="K79" s="52"/>
    </row>
    <row r="80" spans="1:11" ht="24.75" customHeight="1">
      <c r="A80" s="8"/>
      <c r="B80" s="52"/>
      <c r="C80" s="50"/>
      <c r="D80" s="50"/>
      <c r="E80" s="50"/>
      <c r="F80" s="50"/>
      <c r="G80" s="50"/>
      <c r="H80" s="51"/>
      <c r="I80" s="50"/>
      <c r="J80" s="50"/>
      <c r="K80" s="52"/>
    </row>
    <row r="81" spans="1:11" ht="24.75" customHeight="1">
      <c r="A81" s="8"/>
      <c r="B81" s="52"/>
      <c r="C81" s="50"/>
      <c r="D81" s="50"/>
      <c r="E81" s="50"/>
      <c r="F81" s="50"/>
      <c r="G81" s="50"/>
      <c r="H81" s="51"/>
      <c r="I81" s="50"/>
      <c r="J81" s="50"/>
      <c r="K81" s="52"/>
    </row>
    <row r="82" spans="1:11" ht="24.75" customHeight="1">
      <c r="A82" s="8"/>
      <c r="B82" s="52"/>
      <c r="C82" s="50"/>
      <c r="D82" s="50"/>
      <c r="E82" s="50"/>
      <c r="F82" s="50"/>
      <c r="G82" s="50"/>
      <c r="H82" s="51"/>
      <c r="I82" s="50"/>
      <c r="J82" s="50"/>
      <c r="K82" s="52"/>
    </row>
    <row r="83" spans="1:11" ht="24.75" customHeight="1">
      <c r="A83" s="8"/>
      <c r="B83" s="52"/>
      <c r="C83" s="50"/>
      <c r="D83" s="50"/>
      <c r="E83" s="50"/>
      <c r="F83" s="50"/>
      <c r="G83" s="50"/>
      <c r="H83" s="51"/>
      <c r="I83" s="50"/>
      <c r="J83" s="50"/>
      <c r="K83" s="52"/>
    </row>
    <row r="84" spans="1:11" ht="24.75" customHeight="1">
      <c r="A84" s="8"/>
      <c r="B84" s="52"/>
      <c r="C84" s="50"/>
      <c r="D84" s="50"/>
      <c r="E84" s="50"/>
      <c r="F84" s="50"/>
      <c r="G84" s="50"/>
      <c r="H84" s="51"/>
      <c r="I84" s="50"/>
      <c r="J84" s="50"/>
      <c r="K84" s="52"/>
    </row>
    <row r="85" spans="1:11" ht="24.75" customHeight="1">
      <c r="A85" s="8"/>
      <c r="B85" s="52"/>
      <c r="C85" s="50"/>
      <c r="D85" s="50"/>
      <c r="E85" s="50"/>
      <c r="F85" s="50"/>
      <c r="G85" s="50"/>
      <c r="H85" s="51"/>
      <c r="I85" s="50"/>
      <c r="J85" s="50"/>
      <c r="K85" s="52"/>
    </row>
    <row r="86" spans="1:11" ht="24.75" customHeight="1">
      <c r="A86" s="8"/>
      <c r="B86" s="52"/>
      <c r="C86" s="50"/>
      <c r="D86" s="50"/>
      <c r="E86" s="50"/>
      <c r="F86" s="50"/>
      <c r="G86" s="50"/>
      <c r="H86" s="51"/>
      <c r="I86" s="50"/>
      <c r="J86" s="50"/>
      <c r="K86" s="52"/>
    </row>
    <row r="87" spans="1:11" ht="24.75" customHeight="1">
      <c r="A87" s="8"/>
      <c r="B87" s="52"/>
      <c r="C87" s="50"/>
      <c r="D87" s="50"/>
      <c r="E87" s="50"/>
      <c r="F87" s="50"/>
      <c r="G87" s="50"/>
      <c r="H87" s="51"/>
      <c r="I87" s="50"/>
      <c r="J87" s="50"/>
      <c r="K87" s="52"/>
    </row>
    <row r="88" spans="1:11" ht="24.75" customHeight="1">
      <c r="A88" s="8"/>
      <c r="B88" s="52"/>
      <c r="C88" s="50"/>
      <c r="D88" s="50"/>
      <c r="E88" s="50"/>
      <c r="F88" s="50"/>
      <c r="G88" s="50"/>
      <c r="H88" s="51"/>
      <c r="I88" s="50"/>
      <c r="J88" s="50"/>
      <c r="K88" s="52"/>
    </row>
    <row r="89" spans="1:11" ht="24.75" customHeight="1">
      <c r="A89" s="8"/>
      <c r="B89" s="52"/>
      <c r="C89" s="50"/>
      <c r="D89" s="50"/>
      <c r="E89" s="50"/>
      <c r="F89" s="50"/>
      <c r="G89" s="50"/>
      <c r="H89" s="51"/>
      <c r="I89" s="50"/>
      <c r="J89" s="50"/>
      <c r="K89" s="52"/>
    </row>
    <row r="90" spans="1:11" ht="24.75" customHeight="1">
      <c r="A90" s="8"/>
      <c r="B90" s="52"/>
      <c r="C90" s="50"/>
      <c r="D90" s="50"/>
      <c r="E90" s="50"/>
      <c r="F90" s="50"/>
      <c r="G90" s="50"/>
      <c r="H90" s="51"/>
      <c r="I90" s="50"/>
      <c r="J90" s="50"/>
      <c r="K90" s="52"/>
    </row>
    <row r="91" spans="1:11" ht="24.75" customHeight="1">
      <c r="A91" s="8"/>
      <c r="B91" s="52"/>
      <c r="C91" s="50"/>
      <c r="D91" s="50"/>
      <c r="E91" s="50"/>
      <c r="F91" s="50"/>
      <c r="G91" s="50"/>
      <c r="H91" s="51"/>
      <c r="I91" s="50"/>
      <c r="J91" s="50"/>
      <c r="K91" s="52"/>
    </row>
    <row r="92" spans="3:10" ht="24.75" customHeight="1">
      <c r="C92" s="11"/>
      <c r="D92" s="11"/>
      <c r="E92" s="11"/>
      <c r="F92" s="11"/>
      <c r="G92" s="11"/>
      <c r="H92" s="53"/>
      <c r="I92" s="11"/>
      <c r="J92" s="11"/>
    </row>
    <row r="93" spans="3:10" ht="24.75" customHeight="1">
      <c r="C93" s="11"/>
      <c r="D93" s="11"/>
      <c r="E93" s="11"/>
      <c r="F93" s="11"/>
      <c r="G93" s="11"/>
      <c r="H93" s="53"/>
      <c r="I93" s="11"/>
      <c r="J93" s="11"/>
    </row>
    <row r="94" spans="3:10" ht="24.75" customHeight="1">
      <c r="C94" s="11"/>
      <c r="D94" s="11"/>
      <c r="E94" s="11"/>
      <c r="F94" s="11"/>
      <c r="G94" s="11"/>
      <c r="H94" s="53"/>
      <c r="I94" s="11"/>
      <c r="J94" s="11"/>
    </row>
    <row r="95" spans="3:10" ht="24.75" customHeight="1">
      <c r="C95" s="11"/>
      <c r="D95" s="11"/>
      <c r="E95" s="11"/>
      <c r="F95" s="11"/>
      <c r="G95" s="11"/>
      <c r="H95" s="53"/>
      <c r="I95" s="11"/>
      <c r="J95" s="11"/>
    </row>
    <row r="96" spans="3:10" ht="24.75" customHeight="1">
      <c r="C96" s="11"/>
      <c r="D96" s="11"/>
      <c r="E96" s="11"/>
      <c r="F96" s="11"/>
      <c r="G96" s="11"/>
      <c r="H96" s="53"/>
      <c r="I96" s="11"/>
      <c r="J96" s="11"/>
    </row>
    <row r="97" spans="3:10" ht="24.75" customHeight="1">
      <c r="C97" s="11"/>
      <c r="D97" s="11"/>
      <c r="E97" s="11"/>
      <c r="F97" s="11"/>
      <c r="G97" s="11"/>
      <c r="H97" s="53"/>
      <c r="I97" s="11"/>
      <c r="J97" s="11"/>
    </row>
    <row r="98" spans="3:10" ht="24.75" customHeight="1">
      <c r="C98" s="11"/>
      <c r="D98" s="11"/>
      <c r="E98" s="11"/>
      <c r="F98" s="11"/>
      <c r="G98" s="11"/>
      <c r="H98" s="53"/>
      <c r="I98" s="11"/>
      <c r="J98" s="11"/>
    </row>
    <row r="99" spans="3:10" ht="24.75" customHeight="1">
      <c r="C99" s="11"/>
      <c r="D99" s="11"/>
      <c r="E99" s="11"/>
      <c r="F99" s="11"/>
      <c r="G99" s="11"/>
      <c r="H99" s="53"/>
      <c r="I99" s="11"/>
      <c r="J99" s="11"/>
    </row>
    <row r="100" spans="3:10" ht="24.75" customHeight="1">
      <c r="C100" s="11"/>
      <c r="D100" s="11"/>
      <c r="E100" s="11"/>
      <c r="F100" s="11"/>
      <c r="G100" s="11"/>
      <c r="H100" s="53"/>
      <c r="I100" s="11"/>
      <c r="J100" s="11"/>
    </row>
    <row r="101" spans="3:10" ht="24.75" customHeight="1">
      <c r="C101" s="11"/>
      <c r="D101" s="11"/>
      <c r="E101" s="11"/>
      <c r="F101" s="11"/>
      <c r="G101" s="11"/>
      <c r="H101" s="53"/>
      <c r="I101" s="11"/>
      <c r="J101" s="11"/>
    </row>
    <row r="102" spans="3:10" ht="24.75" customHeight="1">
      <c r="C102" s="11"/>
      <c r="D102" s="11"/>
      <c r="E102" s="11"/>
      <c r="F102" s="11"/>
      <c r="G102" s="11"/>
      <c r="H102" s="53"/>
      <c r="I102" s="11"/>
      <c r="J102" s="11"/>
    </row>
    <row r="103" spans="3:10" ht="24.75" customHeight="1">
      <c r="C103" s="11"/>
      <c r="D103" s="11"/>
      <c r="E103" s="11"/>
      <c r="F103" s="11"/>
      <c r="G103" s="11"/>
      <c r="H103" s="53"/>
      <c r="I103" s="11"/>
      <c r="J103" s="11"/>
    </row>
    <row r="104" spans="3:10" ht="24.75" customHeight="1">
      <c r="C104" s="11"/>
      <c r="D104" s="11"/>
      <c r="E104" s="11"/>
      <c r="F104" s="11"/>
      <c r="G104" s="11"/>
      <c r="H104" s="53"/>
      <c r="I104" s="11"/>
      <c r="J104" s="11"/>
    </row>
    <row r="105" spans="3:10" ht="24.75" customHeight="1">
      <c r="C105" s="11"/>
      <c r="D105" s="11"/>
      <c r="E105" s="11"/>
      <c r="F105" s="11"/>
      <c r="G105" s="11"/>
      <c r="H105" s="53"/>
      <c r="I105" s="11"/>
      <c r="J105" s="11"/>
    </row>
    <row r="106" spans="3:10" ht="24.75" customHeight="1">
      <c r="C106" s="11"/>
      <c r="D106" s="11"/>
      <c r="E106" s="11"/>
      <c r="F106" s="11"/>
      <c r="G106" s="11"/>
      <c r="H106" s="53"/>
      <c r="I106" s="11"/>
      <c r="J106" s="11"/>
    </row>
    <row r="107" spans="3:10" ht="24.75" customHeight="1">
      <c r="C107" s="11"/>
      <c r="D107" s="11"/>
      <c r="E107" s="11"/>
      <c r="F107" s="11"/>
      <c r="G107" s="11"/>
      <c r="H107" s="53"/>
      <c r="I107" s="11"/>
      <c r="J107" s="11"/>
    </row>
    <row r="108" spans="3:10" ht="24.75" customHeight="1">
      <c r="C108" s="11"/>
      <c r="D108" s="11"/>
      <c r="E108" s="11"/>
      <c r="F108" s="11"/>
      <c r="G108" s="11"/>
      <c r="H108" s="53"/>
      <c r="I108" s="11"/>
      <c r="J108" s="11"/>
    </row>
    <row r="109" spans="3:10" ht="24.75" customHeight="1">
      <c r="C109" s="11"/>
      <c r="D109" s="11"/>
      <c r="E109" s="11"/>
      <c r="F109" s="11"/>
      <c r="G109" s="11"/>
      <c r="H109" s="53"/>
      <c r="I109" s="11"/>
      <c r="J109" s="11"/>
    </row>
    <row r="110" spans="3:10" ht="24.75" customHeight="1">
      <c r="C110" s="11"/>
      <c r="D110" s="11"/>
      <c r="E110" s="11"/>
      <c r="F110" s="11"/>
      <c r="G110" s="11"/>
      <c r="H110" s="53"/>
      <c r="I110" s="11"/>
      <c r="J110" s="11"/>
    </row>
    <row r="111" spans="3:10" ht="24.75" customHeight="1">
      <c r="C111" s="11"/>
      <c r="D111" s="11"/>
      <c r="E111" s="11"/>
      <c r="F111" s="11"/>
      <c r="G111" s="11"/>
      <c r="H111" s="53"/>
      <c r="I111" s="11"/>
      <c r="J111" s="11"/>
    </row>
    <row r="112" spans="3:10" ht="24.75" customHeight="1">
      <c r="C112" s="11"/>
      <c r="D112" s="11"/>
      <c r="E112" s="11"/>
      <c r="F112" s="11"/>
      <c r="G112" s="11"/>
      <c r="H112" s="53"/>
      <c r="I112" s="11"/>
      <c r="J112" s="11"/>
    </row>
    <row r="113" spans="3:10" ht="24.75" customHeight="1">
      <c r="C113" s="11"/>
      <c r="D113" s="11"/>
      <c r="E113" s="11"/>
      <c r="F113" s="11"/>
      <c r="G113" s="11"/>
      <c r="H113" s="53"/>
      <c r="I113" s="11"/>
      <c r="J113" s="11"/>
    </row>
    <row r="114" spans="3:10" ht="24.75" customHeight="1">
      <c r="C114" s="11"/>
      <c r="D114" s="11"/>
      <c r="E114" s="11"/>
      <c r="F114" s="11"/>
      <c r="G114" s="11"/>
      <c r="H114" s="53"/>
      <c r="I114" s="11"/>
      <c r="J114" s="11"/>
    </row>
    <row r="115" spans="3:10" ht="24.75" customHeight="1">
      <c r="C115" s="11"/>
      <c r="D115" s="11"/>
      <c r="E115" s="11"/>
      <c r="F115" s="11"/>
      <c r="G115" s="11"/>
      <c r="H115" s="53"/>
      <c r="I115" s="11"/>
      <c r="J115" s="11"/>
    </row>
  </sheetData>
  <sheetProtection/>
  <mergeCells count="9">
    <mergeCell ref="F4:J4"/>
    <mergeCell ref="C4:C8"/>
    <mergeCell ref="D4:D8"/>
    <mergeCell ref="E4:E8"/>
    <mergeCell ref="F5:F8"/>
    <mergeCell ref="G5:G8"/>
    <mergeCell ref="H5:H8"/>
    <mergeCell ref="I5:I8"/>
    <mergeCell ref="J5:J8"/>
  </mergeCells>
  <printOptions/>
  <pageMargins left="0.3937007874015748" right="0.3937007874015748" top="0.3937007874015748" bottom="0.3937007874015748" header="0" footer="0.196850393700787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zoomScale="112" zoomScaleNormal="112" zoomScalePageLayoutView="0" workbookViewId="0" topLeftCell="A1">
      <selection activeCell="O27" sqref="O27"/>
    </sheetView>
  </sheetViews>
  <sheetFormatPr defaultColWidth="9.140625" defaultRowHeight="24.75" customHeight="1"/>
  <cols>
    <col min="1" max="1" width="3.7109375" style="15" customWidth="1"/>
    <col min="2" max="2" width="41.8515625" style="1" customWidth="1"/>
    <col min="3" max="4" width="7.140625" style="99" customWidth="1"/>
    <col min="5" max="5" width="7.140625" style="1" customWidth="1"/>
    <col min="6" max="7" width="7.7109375" style="1" customWidth="1"/>
    <col min="8" max="8" width="8.140625" style="1" customWidth="1"/>
    <col min="9" max="9" width="7.7109375" style="1" customWidth="1"/>
    <col min="10" max="10" width="8.7109375" style="1" bestFit="1" customWidth="1"/>
    <col min="11" max="11" width="8.57421875" style="1" bestFit="1" customWidth="1"/>
    <col min="12" max="12" width="34.00390625" style="88" customWidth="1"/>
    <col min="13" max="16384" width="9.140625" style="1" customWidth="1"/>
  </cols>
  <sheetData>
    <row r="1" spans="1:12" s="55" customFormat="1" ht="24.75" customHeight="1">
      <c r="A1" s="54" t="s">
        <v>149</v>
      </c>
      <c r="B1" s="12"/>
      <c r="C1" s="12"/>
      <c r="D1" s="12"/>
      <c r="E1" s="12"/>
      <c r="F1" s="12"/>
      <c r="G1" s="12"/>
      <c r="H1" s="12"/>
      <c r="I1" s="12"/>
      <c r="L1" s="56"/>
    </row>
    <row r="2" spans="1:16" s="55" customFormat="1" ht="24.75" customHeight="1">
      <c r="A2" s="13" t="s">
        <v>150</v>
      </c>
      <c r="B2" s="49"/>
      <c r="C2" s="49"/>
      <c r="D2" s="49"/>
      <c r="E2" s="49"/>
      <c r="F2" s="49"/>
      <c r="G2" s="49"/>
      <c r="H2" s="49"/>
      <c r="I2" s="49"/>
      <c r="J2" s="57"/>
      <c r="K2" s="57"/>
      <c r="L2" s="58"/>
      <c r="M2" s="57"/>
      <c r="N2" s="57"/>
      <c r="O2" s="57"/>
      <c r="P2" s="57"/>
    </row>
    <row r="3" spans="1:16" ht="24.75" customHeight="1">
      <c r="A3" s="59"/>
      <c r="B3" s="9"/>
      <c r="C3" s="9"/>
      <c r="D3" s="9"/>
      <c r="E3" s="9"/>
      <c r="F3" s="9"/>
      <c r="G3" s="16"/>
      <c r="H3" s="16"/>
      <c r="I3" s="16"/>
      <c r="J3" s="57"/>
      <c r="L3" s="14" t="s">
        <v>142</v>
      </c>
      <c r="M3" s="57"/>
      <c r="N3" s="57"/>
      <c r="O3" s="57"/>
      <c r="P3" s="57"/>
    </row>
    <row r="4" spans="1:16" ht="24.75" customHeight="1">
      <c r="A4" s="17"/>
      <c r="B4" s="17"/>
      <c r="C4" s="60"/>
      <c r="D4" s="137" t="s">
        <v>36</v>
      </c>
      <c r="E4" s="137"/>
      <c r="F4" s="137"/>
      <c r="G4" s="137"/>
      <c r="H4" s="137"/>
      <c r="I4" s="137"/>
      <c r="J4" s="18"/>
      <c r="K4" s="61"/>
      <c r="L4" s="62"/>
      <c r="M4" s="57"/>
      <c r="N4" s="57"/>
      <c r="O4" s="57"/>
      <c r="P4" s="63"/>
    </row>
    <row r="5" spans="1:16" ht="24.75" customHeight="1">
      <c r="A5" s="19"/>
      <c r="B5" s="19"/>
      <c r="C5" s="64"/>
      <c r="D5" s="138" t="s">
        <v>63</v>
      </c>
      <c r="E5" s="139"/>
      <c r="F5" s="139"/>
      <c r="G5" s="139"/>
      <c r="H5" s="139"/>
      <c r="I5" s="140"/>
      <c r="J5" s="65" t="s">
        <v>37</v>
      </c>
      <c r="K5" s="66" t="s">
        <v>38</v>
      </c>
      <c r="L5" s="67"/>
      <c r="M5" s="57"/>
      <c r="N5" s="57"/>
      <c r="O5" s="63"/>
      <c r="P5" s="63"/>
    </row>
    <row r="6" spans="1:16" ht="24.75" customHeight="1">
      <c r="A6" s="19"/>
      <c r="B6" s="19"/>
      <c r="C6" s="64"/>
      <c r="D6" s="60"/>
      <c r="E6" s="141" t="s">
        <v>47</v>
      </c>
      <c r="F6" s="133"/>
      <c r="G6" s="141" t="s">
        <v>48</v>
      </c>
      <c r="H6" s="133"/>
      <c r="I6" s="60"/>
      <c r="J6" s="65" t="s">
        <v>39</v>
      </c>
      <c r="K6" s="66" t="s">
        <v>40</v>
      </c>
      <c r="L6" s="67"/>
      <c r="M6" s="57"/>
      <c r="N6" s="57"/>
      <c r="O6" s="63"/>
      <c r="P6" s="63"/>
    </row>
    <row r="7" spans="1:16" ht="24.75" customHeight="1">
      <c r="A7" s="19"/>
      <c r="B7" s="19"/>
      <c r="C7" s="64" t="s">
        <v>32</v>
      </c>
      <c r="D7" s="68"/>
      <c r="E7" s="138" t="s">
        <v>61</v>
      </c>
      <c r="F7" s="140"/>
      <c r="G7" s="138" t="s">
        <v>62</v>
      </c>
      <c r="H7" s="140"/>
      <c r="I7" s="64" t="s">
        <v>51</v>
      </c>
      <c r="J7" s="65" t="s">
        <v>41</v>
      </c>
      <c r="K7" s="69" t="s">
        <v>42</v>
      </c>
      <c r="L7" s="67"/>
      <c r="M7" s="63"/>
      <c r="N7" s="57"/>
      <c r="O7" s="63"/>
      <c r="P7" s="57"/>
    </row>
    <row r="8" spans="1:16" ht="24.75" customHeight="1">
      <c r="A8" s="19"/>
      <c r="B8" s="19"/>
      <c r="C8" s="70" t="s">
        <v>33</v>
      </c>
      <c r="D8" s="64" t="s">
        <v>43</v>
      </c>
      <c r="E8" s="64"/>
      <c r="F8" s="64" t="s">
        <v>65</v>
      </c>
      <c r="G8" s="64"/>
      <c r="H8" s="64" t="s">
        <v>65</v>
      </c>
      <c r="I8" s="64" t="s">
        <v>34</v>
      </c>
      <c r="J8" s="71" t="s">
        <v>42</v>
      </c>
      <c r="K8" s="69" t="s">
        <v>35</v>
      </c>
      <c r="L8" s="67"/>
      <c r="M8" s="57"/>
      <c r="N8" s="63"/>
      <c r="O8" s="57"/>
      <c r="P8" s="57"/>
    </row>
    <row r="9" spans="1:16" ht="24.75" customHeight="1">
      <c r="A9" s="19"/>
      <c r="B9" s="7"/>
      <c r="C9" s="64"/>
      <c r="D9" s="70" t="s">
        <v>46</v>
      </c>
      <c r="E9" s="64" t="s">
        <v>43</v>
      </c>
      <c r="F9" s="64" t="s">
        <v>49</v>
      </c>
      <c r="G9" s="64" t="s">
        <v>43</v>
      </c>
      <c r="H9" s="64" t="s">
        <v>50</v>
      </c>
      <c r="I9" s="68" t="s">
        <v>64</v>
      </c>
      <c r="J9" s="72" t="s">
        <v>44</v>
      </c>
      <c r="K9" s="69" t="s">
        <v>45</v>
      </c>
      <c r="L9" s="67"/>
      <c r="M9" s="57"/>
      <c r="N9" s="63"/>
      <c r="O9" s="57"/>
      <c r="P9" s="57"/>
    </row>
    <row r="10" spans="1:16" ht="24.75" customHeight="1">
      <c r="A10" s="19"/>
      <c r="B10" s="19"/>
      <c r="C10" s="64"/>
      <c r="D10" s="68"/>
      <c r="E10" s="70" t="s">
        <v>46</v>
      </c>
      <c r="F10" s="68" t="s">
        <v>68</v>
      </c>
      <c r="G10" s="68" t="s">
        <v>46</v>
      </c>
      <c r="H10" s="68" t="s">
        <v>67</v>
      </c>
      <c r="I10" s="68" t="s">
        <v>57</v>
      </c>
      <c r="J10" s="72" t="s">
        <v>45</v>
      </c>
      <c r="K10" s="66"/>
      <c r="L10" s="67"/>
      <c r="M10" s="19"/>
      <c r="N10" s="71"/>
      <c r="O10" s="65"/>
      <c r="P10" s="19"/>
    </row>
    <row r="11" spans="1:13" s="11" customFormat="1" ht="24.75" customHeight="1">
      <c r="A11" s="20"/>
      <c r="B11" s="20"/>
      <c r="C11" s="73"/>
      <c r="D11" s="73"/>
      <c r="E11" s="74"/>
      <c r="F11" s="75" t="s">
        <v>66</v>
      </c>
      <c r="G11" s="76"/>
      <c r="H11" s="75" t="s">
        <v>66</v>
      </c>
      <c r="I11" s="74"/>
      <c r="J11" s="77"/>
      <c r="K11" s="78"/>
      <c r="L11" s="79"/>
      <c r="M11" s="1"/>
    </row>
    <row r="12" spans="1:13" ht="24.75" customHeight="1">
      <c r="A12" s="80"/>
      <c r="B12" s="81"/>
      <c r="C12" s="96"/>
      <c r="D12" s="96"/>
      <c r="E12" s="82"/>
      <c r="F12" s="82"/>
      <c r="G12" s="82"/>
      <c r="H12" s="82"/>
      <c r="I12" s="81"/>
      <c r="J12" s="52"/>
      <c r="K12" s="52"/>
      <c r="L12" s="83"/>
      <c r="M12" s="21"/>
    </row>
    <row r="13" spans="1:13" s="21" customFormat="1" ht="24.75" customHeight="1">
      <c r="A13" s="8"/>
      <c r="B13" s="22" t="s">
        <v>70</v>
      </c>
      <c r="C13" s="104">
        <v>69951.475</v>
      </c>
      <c r="D13" s="104">
        <v>66937.79900000001</v>
      </c>
      <c r="E13" s="105">
        <v>20416.592</v>
      </c>
      <c r="F13" s="105">
        <v>5697.004000000001</v>
      </c>
      <c r="G13" s="105">
        <v>21359.985999999997</v>
      </c>
      <c r="H13" s="105">
        <v>14765.666</v>
      </c>
      <c r="I13" s="105">
        <v>25161.221000000005</v>
      </c>
      <c r="J13" s="105">
        <v>2214.1589999999997</v>
      </c>
      <c r="K13" s="105">
        <v>799.517</v>
      </c>
      <c r="L13" s="23" t="s">
        <v>71</v>
      </c>
      <c r="M13" s="10"/>
    </row>
    <row r="14" spans="1:13" s="21" customFormat="1" ht="24.75" customHeight="1">
      <c r="A14" s="8"/>
      <c r="B14" s="22"/>
      <c r="C14" s="104"/>
      <c r="D14" s="104"/>
      <c r="E14" s="105"/>
      <c r="F14" s="105"/>
      <c r="G14" s="105"/>
      <c r="H14" s="105"/>
      <c r="I14" s="105"/>
      <c r="J14" s="106"/>
      <c r="K14" s="106"/>
      <c r="L14" s="24"/>
      <c r="M14" s="10"/>
    </row>
    <row r="15" spans="1:12" s="21" customFormat="1" ht="24.75" customHeight="1">
      <c r="A15" s="25" t="s">
        <v>4</v>
      </c>
      <c r="B15" s="26" t="s">
        <v>131</v>
      </c>
      <c r="C15" s="107">
        <v>6159.709000000001</v>
      </c>
      <c r="D15" s="107">
        <v>5413.8550000000005</v>
      </c>
      <c r="E15" s="108">
        <v>5379.655000000001</v>
      </c>
      <c r="F15" s="108">
        <v>3503.146</v>
      </c>
      <c r="G15" s="108">
        <v>34.2</v>
      </c>
      <c r="H15" s="108">
        <v>0.95</v>
      </c>
      <c r="I15" s="114" t="s">
        <v>153</v>
      </c>
      <c r="J15" s="108">
        <v>383.901</v>
      </c>
      <c r="K15" s="108">
        <v>361.953</v>
      </c>
      <c r="L15" s="27" t="s">
        <v>69</v>
      </c>
    </row>
    <row r="16" spans="1:12" s="21" customFormat="1" ht="24.75" customHeight="1">
      <c r="A16" s="84" t="s">
        <v>5</v>
      </c>
      <c r="B16" s="28" t="s">
        <v>72</v>
      </c>
      <c r="C16" s="109">
        <v>2578.61</v>
      </c>
      <c r="D16" s="109">
        <v>1860.2</v>
      </c>
      <c r="E16" s="110">
        <v>1826</v>
      </c>
      <c r="F16" s="112" t="s">
        <v>153</v>
      </c>
      <c r="G16" s="110">
        <v>34.2</v>
      </c>
      <c r="H16" s="112" t="s">
        <v>153</v>
      </c>
      <c r="I16" s="112" t="s">
        <v>153</v>
      </c>
      <c r="J16" s="110">
        <v>363.01</v>
      </c>
      <c r="K16" s="110">
        <v>355.4</v>
      </c>
      <c r="L16" s="27" t="s">
        <v>75</v>
      </c>
    </row>
    <row r="17" spans="1:12" s="21" customFormat="1" ht="24.75" customHeight="1">
      <c r="A17" s="84" t="s">
        <v>6</v>
      </c>
      <c r="B17" s="29" t="s">
        <v>73</v>
      </c>
      <c r="C17" s="109">
        <v>4.17</v>
      </c>
      <c r="D17" s="109">
        <v>2.4</v>
      </c>
      <c r="E17" s="110">
        <v>2.4</v>
      </c>
      <c r="F17" s="112" t="s">
        <v>153</v>
      </c>
      <c r="G17" s="112" t="s">
        <v>153</v>
      </c>
      <c r="H17" s="112" t="s">
        <v>153</v>
      </c>
      <c r="I17" s="112" t="s">
        <v>153</v>
      </c>
      <c r="J17" s="110">
        <v>1.17</v>
      </c>
      <c r="K17" s="110">
        <v>0.6</v>
      </c>
      <c r="L17" s="30" t="s">
        <v>76</v>
      </c>
    </row>
    <row r="18" spans="1:12" s="21" customFormat="1" ht="24.75" customHeight="1">
      <c r="A18" s="84" t="s">
        <v>7</v>
      </c>
      <c r="B18" s="29" t="s">
        <v>74</v>
      </c>
      <c r="C18" s="109">
        <v>3576.929</v>
      </c>
      <c r="D18" s="109">
        <v>3551.255</v>
      </c>
      <c r="E18" s="110">
        <v>3551.255</v>
      </c>
      <c r="F18" s="110">
        <v>3503.146</v>
      </c>
      <c r="G18" s="112" t="s">
        <v>153</v>
      </c>
      <c r="H18" s="110">
        <v>0.95</v>
      </c>
      <c r="I18" s="112" t="s">
        <v>153</v>
      </c>
      <c r="J18" s="110">
        <v>19.721</v>
      </c>
      <c r="K18" s="110">
        <v>5.953</v>
      </c>
      <c r="L18" s="30" t="s">
        <v>77</v>
      </c>
    </row>
    <row r="19" spans="1:12" s="21" customFormat="1" ht="24.75" customHeight="1">
      <c r="A19" s="31"/>
      <c r="B19" s="32"/>
      <c r="C19" s="115"/>
      <c r="D19" s="115"/>
      <c r="E19" s="116"/>
      <c r="F19" s="116"/>
      <c r="G19" s="116"/>
      <c r="H19" s="116"/>
      <c r="I19" s="116"/>
      <c r="J19" s="116"/>
      <c r="K19" s="116"/>
      <c r="L19" s="33"/>
    </row>
    <row r="20" spans="1:12" s="21" customFormat="1" ht="24.75" customHeight="1">
      <c r="A20" s="34" t="s">
        <v>0</v>
      </c>
      <c r="B20" s="32" t="s">
        <v>143</v>
      </c>
      <c r="C20" s="107">
        <v>45293.718</v>
      </c>
      <c r="D20" s="107">
        <v>43185.94400000001</v>
      </c>
      <c r="E20" s="108">
        <v>13508.937</v>
      </c>
      <c r="F20" s="108">
        <v>1292.8580000000002</v>
      </c>
      <c r="G20" s="108">
        <v>13610.785999999998</v>
      </c>
      <c r="H20" s="108">
        <v>4415.715999999999</v>
      </c>
      <c r="I20" s="108">
        <v>16066.221000000003</v>
      </c>
      <c r="J20" s="108">
        <v>1680.21</v>
      </c>
      <c r="K20" s="108">
        <v>427.56400000000014</v>
      </c>
      <c r="L20" s="30" t="s">
        <v>79</v>
      </c>
    </row>
    <row r="21" spans="1:12" s="21" customFormat="1" ht="24.75" customHeight="1">
      <c r="A21" s="84" t="s">
        <v>8</v>
      </c>
      <c r="B21" s="29" t="s">
        <v>80</v>
      </c>
      <c r="C21" s="109">
        <v>1378.0910000000003</v>
      </c>
      <c r="D21" s="109">
        <v>1079.1560000000002</v>
      </c>
      <c r="E21" s="110">
        <v>919.589</v>
      </c>
      <c r="F21" s="110">
        <v>189.672</v>
      </c>
      <c r="G21" s="110">
        <v>134.963</v>
      </c>
      <c r="H21" s="110">
        <v>69.492</v>
      </c>
      <c r="I21" s="110">
        <v>24.604</v>
      </c>
      <c r="J21" s="110">
        <v>206.276</v>
      </c>
      <c r="K21" s="110">
        <v>92.659</v>
      </c>
      <c r="L21" s="30" t="s">
        <v>86</v>
      </c>
    </row>
    <row r="22" spans="1:12" s="21" customFormat="1" ht="24.75" customHeight="1">
      <c r="A22" s="84" t="s">
        <v>9</v>
      </c>
      <c r="B22" s="29" t="s">
        <v>81</v>
      </c>
      <c r="C22" s="109">
        <v>1508.297</v>
      </c>
      <c r="D22" s="109">
        <v>1430.14</v>
      </c>
      <c r="E22" s="110">
        <v>1384.38</v>
      </c>
      <c r="F22" s="110">
        <v>369.153</v>
      </c>
      <c r="G22" s="110">
        <v>34.156</v>
      </c>
      <c r="H22" s="110">
        <v>26.726</v>
      </c>
      <c r="I22" s="110">
        <v>11.604</v>
      </c>
      <c r="J22" s="110">
        <v>68.572</v>
      </c>
      <c r="K22" s="110">
        <v>9.585</v>
      </c>
      <c r="L22" s="30" t="s">
        <v>87</v>
      </c>
    </row>
    <row r="23" spans="1:12" s="21" customFormat="1" ht="24.75" customHeight="1">
      <c r="A23" s="84" t="s">
        <v>10</v>
      </c>
      <c r="B23" s="29" t="s">
        <v>82</v>
      </c>
      <c r="C23" s="109">
        <v>25.304</v>
      </c>
      <c r="D23" s="109">
        <v>6.113</v>
      </c>
      <c r="E23" s="110">
        <v>4.746</v>
      </c>
      <c r="F23" s="110">
        <v>1.2</v>
      </c>
      <c r="G23" s="110">
        <v>1.367</v>
      </c>
      <c r="H23" s="110">
        <v>0.135</v>
      </c>
      <c r="I23" s="112" t="s">
        <v>153</v>
      </c>
      <c r="J23" s="110">
        <v>16.741</v>
      </c>
      <c r="K23" s="110">
        <v>2.45</v>
      </c>
      <c r="L23" s="30" t="s">
        <v>88</v>
      </c>
    </row>
    <row r="24" spans="1:12" s="21" customFormat="1" ht="24.75" customHeight="1">
      <c r="A24" s="84" t="s">
        <v>11</v>
      </c>
      <c r="B24" s="29" t="s">
        <v>83</v>
      </c>
      <c r="C24" s="109">
        <v>121.99499999999999</v>
      </c>
      <c r="D24" s="109">
        <v>104.02</v>
      </c>
      <c r="E24" s="110">
        <v>72.41</v>
      </c>
      <c r="F24" s="112" t="s">
        <v>153</v>
      </c>
      <c r="G24" s="110">
        <v>31.61</v>
      </c>
      <c r="H24" s="110">
        <v>6</v>
      </c>
      <c r="I24" s="112" t="s">
        <v>153</v>
      </c>
      <c r="J24" s="110">
        <v>14.975</v>
      </c>
      <c r="K24" s="110">
        <v>3</v>
      </c>
      <c r="L24" s="30" t="s">
        <v>89</v>
      </c>
    </row>
    <row r="25" spans="1:12" s="21" customFormat="1" ht="24.75" customHeight="1">
      <c r="A25" s="84" t="s">
        <v>12</v>
      </c>
      <c r="B25" s="29" t="s">
        <v>84</v>
      </c>
      <c r="C25" s="109">
        <v>88.89599999999999</v>
      </c>
      <c r="D25" s="109">
        <v>13.324</v>
      </c>
      <c r="E25" s="110">
        <v>12.324</v>
      </c>
      <c r="F25" s="110">
        <v>0.36</v>
      </c>
      <c r="G25" s="110">
        <v>1</v>
      </c>
      <c r="H25" s="110">
        <v>10.172</v>
      </c>
      <c r="I25" s="112" t="s">
        <v>153</v>
      </c>
      <c r="J25" s="110">
        <v>71.127</v>
      </c>
      <c r="K25" s="110">
        <v>4.445</v>
      </c>
      <c r="L25" s="30" t="s">
        <v>90</v>
      </c>
    </row>
    <row r="26" spans="1:12" s="21" customFormat="1" ht="24.75" customHeight="1">
      <c r="A26" s="84" t="s">
        <v>13</v>
      </c>
      <c r="B26" s="29" t="s">
        <v>85</v>
      </c>
      <c r="C26" s="109">
        <v>504.07800000000003</v>
      </c>
      <c r="D26" s="109">
        <v>404.849</v>
      </c>
      <c r="E26" s="110">
        <v>404.849</v>
      </c>
      <c r="F26" s="112" t="s">
        <v>153</v>
      </c>
      <c r="G26" s="112" t="s">
        <v>153</v>
      </c>
      <c r="H26" s="112" t="s">
        <v>153</v>
      </c>
      <c r="I26" s="112" t="s">
        <v>153</v>
      </c>
      <c r="J26" s="110">
        <v>63.203</v>
      </c>
      <c r="K26" s="110">
        <v>36.026</v>
      </c>
      <c r="L26" s="30" t="s">
        <v>91</v>
      </c>
    </row>
    <row r="27" spans="1:12" s="39" customFormat="1" ht="33" customHeight="1">
      <c r="A27" s="84" t="s">
        <v>14</v>
      </c>
      <c r="B27" s="29" t="s">
        <v>93</v>
      </c>
      <c r="C27" s="109">
        <v>82.70100000000001</v>
      </c>
      <c r="D27" s="109">
        <v>19.758</v>
      </c>
      <c r="E27" s="110">
        <v>17.972</v>
      </c>
      <c r="F27" s="110">
        <v>2.191</v>
      </c>
      <c r="G27" s="110">
        <v>1.586</v>
      </c>
      <c r="H27" s="110">
        <v>7.949</v>
      </c>
      <c r="I27" s="110">
        <v>0.2</v>
      </c>
      <c r="J27" s="110">
        <v>56.189</v>
      </c>
      <c r="K27" s="110">
        <v>6.754</v>
      </c>
      <c r="L27" s="30" t="s">
        <v>92</v>
      </c>
    </row>
    <row r="28" spans="1:12" s="21" customFormat="1" ht="24.75" customHeight="1">
      <c r="A28" s="84" t="s">
        <v>15</v>
      </c>
      <c r="B28" s="29" t="s">
        <v>94</v>
      </c>
      <c r="C28" s="109">
        <v>9021.775</v>
      </c>
      <c r="D28" s="109">
        <v>8888.817</v>
      </c>
      <c r="E28" s="110">
        <v>6988.817</v>
      </c>
      <c r="F28" s="110">
        <v>64.967</v>
      </c>
      <c r="G28" s="110">
        <v>900</v>
      </c>
      <c r="H28" s="110">
        <v>111.009</v>
      </c>
      <c r="I28" s="110">
        <v>1000</v>
      </c>
      <c r="J28" s="110">
        <v>77.581</v>
      </c>
      <c r="K28" s="110">
        <v>55.377</v>
      </c>
      <c r="L28" s="30" t="s">
        <v>95</v>
      </c>
    </row>
    <row r="29" spans="1:12" s="21" customFormat="1" ht="24.75" customHeight="1">
      <c r="A29" s="84" t="s">
        <v>16</v>
      </c>
      <c r="B29" s="29" t="s">
        <v>96</v>
      </c>
      <c r="C29" s="109">
        <v>19.419</v>
      </c>
      <c r="D29" s="109">
        <v>4.82</v>
      </c>
      <c r="E29" s="110">
        <v>4.07</v>
      </c>
      <c r="F29" s="112" t="s">
        <v>153</v>
      </c>
      <c r="G29" s="110">
        <v>0.75</v>
      </c>
      <c r="H29" s="112" t="s">
        <v>153</v>
      </c>
      <c r="I29" s="112" t="s">
        <v>153</v>
      </c>
      <c r="J29" s="110">
        <v>14.509</v>
      </c>
      <c r="K29" s="110">
        <v>0.09</v>
      </c>
      <c r="L29" s="30" t="s">
        <v>97</v>
      </c>
    </row>
    <row r="30" spans="1:12" s="21" customFormat="1" ht="24.75" customHeight="1">
      <c r="A30" s="84" t="s">
        <v>17</v>
      </c>
      <c r="B30" s="29" t="s">
        <v>99</v>
      </c>
      <c r="C30" s="109">
        <v>4881</v>
      </c>
      <c r="D30" s="109">
        <v>4566</v>
      </c>
      <c r="E30" s="109">
        <v>593</v>
      </c>
      <c r="F30" s="109">
        <v>480.267</v>
      </c>
      <c r="G30" s="109">
        <v>2603</v>
      </c>
      <c r="H30" s="109">
        <v>1160.068</v>
      </c>
      <c r="I30" s="109">
        <v>1370</v>
      </c>
      <c r="J30" s="109">
        <v>215</v>
      </c>
      <c r="K30" s="109">
        <v>100</v>
      </c>
      <c r="L30" s="30" t="s">
        <v>98</v>
      </c>
    </row>
    <row r="31" spans="1:12" s="21" customFormat="1" ht="24.75" customHeight="1">
      <c r="A31" s="84" t="s">
        <v>18</v>
      </c>
      <c r="B31" s="29" t="s">
        <v>101</v>
      </c>
      <c r="C31" s="109">
        <v>8156.091</v>
      </c>
      <c r="D31" s="109">
        <v>8076.295</v>
      </c>
      <c r="E31" s="109">
        <v>1657.029</v>
      </c>
      <c r="F31" s="109">
        <v>23.583</v>
      </c>
      <c r="G31" s="109">
        <v>1.844</v>
      </c>
      <c r="H31" s="109">
        <v>88.185</v>
      </c>
      <c r="I31" s="109">
        <v>6417.422</v>
      </c>
      <c r="J31" s="109">
        <v>62.417</v>
      </c>
      <c r="K31" s="109">
        <v>17.379</v>
      </c>
      <c r="L31" s="30" t="s">
        <v>100</v>
      </c>
    </row>
    <row r="32" spans="1:12" s="39" customFormat="1" ht="24.75" customHeight="1">
      <c r="A32" s="84" t="s">
        <v>19</v>
      </c>
      <c r="B32" s="29" t="s">
        <v>102</v>
      </c>
      <c r="C32" s="109">
        <v>62.973</v>
      </c>
      <c r="D32" s="109">
        <v>14.2</v>
      </c>
      <c r="E32" s="110">
        <v>14.2</v>
      </c>
      <c r="F32" s="110">
        <v>1</v>
      </c>
      <c r="G32" s="112" t="s">
        <v>153</v>
      </c>
      <c r="H32" s="110">
        <v>1.2</v>
      </c>
      <c r="I32" s="112" t="s">
        <v>153</v>
      </c>
      <c r="J32" s="110">
        <v>42.6</v>
      </c>
      <c r="K32" s="110">
        <v>6.173</v>
      </c>
      <c r="L32" s="30" t="s">
        <v>103</v>
      </c>
    </row>
    <row r="33" spans="1:12" s="21" customFormat="1" ht="24.75" customHeight="1">
      <c r="A33" s="85" t="s">
        <v>31</v>
      </c>
      <c r="B33" s="35" t="s">
        <v>104</v>
      </c>
      <c r="C33" s="109">
        <v>78.553</v>
      </c>
      <c r="D33" s="109">
        <v>25.468</v>
      </c>
      <c r="E33" s="110">
        <v>9.274</v>
      </c>
      <c r="F33" s="112" t="s">
        <v>153</v>
      </c>
      <c r="G33" s="110">
        <v>15.543</v>
      </c>
      <c r="H33" s="110">
        <v>0.695</v>
      </c>
      <c r="I33" s="110">
        <v>0.651</v>
      </c>
      <c r="J33" s="110">
        <v>42.014</v>
      </c>
      <c r="K33" s="110">
        <v>11.071</v>
      </c>
      <c r="L33" s="30" t="s">
        <v>105</v>
      </c>
    </row>
    <row r="34" spans="1:12" s="103" customFormat="1" ht="24.75" customHeight="1">
      <c r="A34" s="84" t="s">
        <v>20</v>
      </c>
      <c r="B34" s="29" t="s">
        <v>107</v>
      </c>
      <c r="C34" s="109">
        <v>494.415</v>
      </c>
      <c r="D34" s="109">
        <v>386.31100000000004</v>
      </c>
      <c r="E34" s="109">
        <v>194.817</v>
      </c>
      <c r="F34" s="109">
        <v>160.465</v>
      </c>
      <c r="G34" s="109">
        <v>85</v>
      </c>
      <c r="H34" s="109">
        <v>62.63</v>
      </c>
      <c r="I34" s="109">
        <v>106.494</v>
      </c>
      <c r="J34" s="109">
        <v>82.078</v>
      </c>
      <c r="K34" s="109">
        <v>26.026</v>
      </c>
      <c r="L34" s="30" t="s">
        <v>106</v>
      </c>
    </row>
    <row r="35" spans="1:12" s="21" customFormat="1" ht="24.75" customHeight="1">
      <c r="A35" s="84" t="s">
        <v>21</v>
      </c>
      <c r="B35" s="29" t="s">
        <v>114</v>
      </c>
      <c r="C35" s="109">
        <v>18182.230000000003</v>
      </c>
      <c r="D35" s="109">
        <v>17793.735</v>
      </c>
      <c r="E35" s="110">
        <v>1032.008</v>
      </c>
      <c r="F35" s="112" t="s">
        <v>153</v>
      </c>
      <c r="G35" s="110">
        <v>9642.712</v>
      </c>
      <c r="H35" s="110">
        <v>2850.076</v>
      </c>
      <c r="I35" s="110">
        <v>7119.015</v>
      </c>
      <c r="J35" s="110">
        <v>374.416</v>
      </c>
      <c r="K35" s="110">
        <v>14.079</v>
      </c>
      <c r="L35" s="30" t="s">
        <v>116</v>
      </c>
    </row>
    <row r="36" spans="1:12" s="39" customFormat="1" ht="24.75" customHeight="1">
      <c r="A36" s="84" t="s">
        <v>22</v>
      </c>
      <c r="B36" s="29" t="s">
        <v>133</v>
      </c>
      <c r="C36" s="109">
        <v>403.392</v>
      </c>
      <c r="D36" s="109">
        <v>284.238</v>
      </c>
      <c r="E36" s="110">
        <v>125.292</v>
      </c>
      <c r="F36" s="112" t="s">
        <v>153</v>
      </c>
      <c r="G36" s="110">
        <v>151.246</v>
      </c>
      <c r="H36" s="110">
        <v>10.47</v>
      </c>
      <c r="I36" s="110">
        <v>7.7</v>
      </c>
      <c r="J36" s="110">
        <v>96.888</v>
      </c>
      <c r="K36" s="110">
        <v>22.266</v>
      </c>
      <c r="L36" s="30" t="s">
        <v>117</v>
      </c>
    </row>
    <row r="37" spans="1:12" s="21" customFormat="1" ht="24.75" customHeight="1">
      <c r="A37" s="85" t="s">
        <v>30</v>
      </c>
      <c r="B37" s="35" t="s">
        <v>110</v>
      </c>
      <c r="C37" s="109">
        <v>2.251</v>
      </c>
      <c r="D37" s="112" t="s">
        <v>153</v>
      </c>
      <c r="E37" s="112" t="s">
        <v>153</v>
      </c>
      <c r="F37" s="112" t="s">
        <v>153</v>
      </c>
      <c r="G37" s="112" t="s">
        <v>153</v>
      </c>
      <c r="H37" s="112" t="s">
        <v>153</v>
      </c>
      <c r="I37" s="112" t="s">
        <v>153</v>
      </c>
      <c r="J37" s="110">
        <v>2.251</v>
      </c>
      <c r="K37" s="112" t="s">
        <v>153</v>
      </c>
      <c r="L37" s="30" t="s">
        <v>113</v>
      </c>
    </row>
    <row r="38" spans="1:12" s="21" customFormat="1" ht="24.75" customHeight="1">
      <c r="A38" s="84" t="s">
        <v>23</v>
      </c>
      <c r="B38" s="29" t="s">
        <v>109</v>
      </c>
      <c r="C38" s="109">
        <v>22.055000000000003</v>
      </c>
      <c r="D38" s="109">
        <v>2.66</v>
      </c>
      <c r="E38" s="112" t="s">
        <v>153</v>
      </c>
      <c r="F38" s="112" t="s">
        <v>153</v>
      </c>
      <c r="G38" s="110">
        <v>0.84</v>
      </c>
      <c r="H38" s="110">
        <v>2.66</v>
      </c>
      <c r="I38" s="110">
        <v>1.82</v>
      </c>
      <c r="J38" s="110">
        <v>17.324</v>
      </c>
      <c r="K38" s="110">
        <v>2.071</v>
      </c>
      <c r="L38" s="30" t="s">
        <v>112</v>
      </c>
    </row>
    <row r="39" spans="1:12" s="21" customFormat="1" ht="24.75" customHeight="1">
      <c r="A39" s="84" t="s">
        <v>24</v>
      </c>
      <c r="B39" s="29" t="s">
        <v>108</v>
      </c>
      <c r="C39" s="109">
        <v>55.854</v>
      </c>
      <c r="D39" s="109">
        <v>34.922</v>
      </c>
      <c r="E39" s="110">
        <v>34.19</v>
      </c>
      <c r="F39" s="112" t="s">
        <v>153</v>
      </c>
      <c r="G39" s="110">
        <v>0.561</v>
      </c>
      <c r="H39" s="112" t="s">
        <v>153</v>
      </c>
      <c r="I39" s="110">
        <v>0.171</v>
      </c>
      <c r="J39" s="110">
        <v>18.747</v>
      </c>
      <c r="K39" s="110">
        <v>2.185</v>
      </c>
      <c r="L39" s="30" t="s">
        <v>111</v>
      </c>
    </row>
    <row r="40" spans="1:12" s="21" customFormat="1" ht="24.75" customHeight="1">
      <c r="A40" s="84" t="s">
        <v>25</v>
      </c>
      <c r="B40" s="29" t="s">
        <v>122</v>
      </c>
      <c r="C40" s="109">
        <v>58.459</v>
      </c>
      <c r="D40" s="109">
        <v>25.379</v>
      </c>
      <c r="E40" s="110">
        <v>17.431</v>
      </c>
      <c r="F40" s="112" t="s">
        <v>153</v>
      </c>
      <c r="G40" s="110">
        <v>1.408</v>
      </c>
      <c r="H40" s="110">
        <v>3.802</v>
      </c>
      <c r="I40" s="110">
        <v>6.54</v>
      </c>
      <c r="J40" s="110">
        <v>32.535</v>
      </c>
      <c r="K40" s="110">
        <v>0.545</v>
      </c>
      <c r="L40" s="30" t="s">
        <v>118</v>
      </c>
    </row>
    <row r="41" spans="1:12" s="21" customFormat="1" ht="24.75" customHeight="1">
      <c r="A41" s="84" t="s">
        <v>26</v>
      </c>
      <c r="B41" s="29" t="s">
        <v>123</v>
      </c>
      <c r="C41" s="109">
        <v>1.6</v>
      </c>
      <c r="D41" s="112" t="s">
        <v>153</v>
      </c>
      <c r="E41" s="112" t="s">
        <v>153</v>
      </c>
      <c r="F41" s="112" t="s">
        <v>153</v>
      </c>
      <c r="G41" s="112" t="s">
        <v>153</v>
      </c>
      <c r="H41" s="112" t="s">
        <v>153</v>
      </c>
      <c r="I41" s="112" t="s">
        <v>153</v>
      </c>
      <c r="J41" s="110">
        <v>1.6</v>
      </c>
      <c r="K41" s="112" t="s">
        <v>153</v>
      </c>
      <c r="L41" s="30" t="s">
        <v>119</v>
      </c>
    </row>
    <row r="42" spans="1:12" s="21" customFormat="1" ht="24.75" customHeight="1">
      <c r="A42" s="84" t="s">
        <v>27</v>
      </c>
      <c r="B42" s="29" t="s">
        <v>124</v>
      </c>
      <c r="C42" s="109">
        <v>140.274</v>
      </c>
      <c r="D42" s="109">
        <v>25.739</v>
      </c>
      <c r="E42" s="110">
        <v>22.539</v>
      </c>
      <c r="F42" s="112" t="s">
        <v>153</v>
      </c>
      <c r="G42" s="110">
        <v>3.2</v>
      </c>
      <c r="H42" s="110">
        <v>4.404</v>
      </c>
      <c r="I42" s="112" t="s">
        <v>153</v>
      </c>
      <c r="J42" s="110">
        <v>99.152</v>
      </c>
      <c r="K42" s="110">
        <v>15.383</v>
      </c>
      <c r="L42" s="30" t="s">
        <v>120</v>
      </c>
    </row>
    <row r="43" spans="1:12" s="21" customFormat="1" ht="24.75" customHeight="1">
      <c r="A43" s="84" t="s">
        <v>28</v>
      </c>
      <c r="B43" s="29" t="s">
        <v>125</v>
      </c>
      <c r="C43" s="109">
        <v>2.059</v>
      </c>
      <c r="D43" s="112" t="s">
        <v>153</v>
      </c>
      <c r="E43" s="112" t="s">
        <v>153</v>
      </c>
      <c r="F43" s="112" t="s">
        <v>153</v>
      </c>
      <c r="G43" s="112" t="s">
        <v>153</v>
      </c>
      <c r="H43" s="112" t="s">
        <v>153</v>
      </c>
      <c r="I43" s="112" t="s">
        <v>153</v>
      </c>
      <c r="J43" s="110">
        <v>2.059</v>
      </c>
      <c r="K43" s="112" t="s">
        <v>153</v>
      </c>
      <c r="L43" s="30" t="s">
        <v>121</v>
      </c>
    </row>
    <row r="44" spans="1:12" s="21" customFormat="1" ht="24.75" customHeight="1">
      <c r="A44" s="84" t="s">
        <v>29</v>
      </c>
      <c r="B44" s="29" t="s">
        <v>126</v>
      </c>
      <c r="C44" s="109">
        <v>1.956</v>
      </c>
      <c r="D44" s="112" t="s">
        <v>153</v>
      </c>
      <c r="E44" s="112" t="s">
        <v>153</v>
      </c>
      <c r="F44" s="112" t="s">
        <v>153</v>
      </c>
      <c r="G44" s="112" t="s">
        <v>153</v>
      </c>
      <c r="H44" s="112" t="s">
        <v>153</v>
      </c>
      <c r="I44" s="112" t="s">
        <v>153</v>
      </c>
      <c r="J44" s="110">
        <v>1.956</v>
      </c>
      <c r="K44" s="112" t="s">
        <v>153</v>
      </c>
      <c r="L44" s="30" t="s">
        <v>144</v>
      </c>
    </row>
    <row r="45" spans="1:12" s="21" customFormat="1" ht="24.75" customHeight="1">
      <c r="A45" s="31"/>
      <c r="B45" s="32"/>
      <c r="C45" s="115"/>
      <c r="D45" s="117"/>
      <c r="E45" s="118"/>
      <c r="F45" s="118"/>
      <c r="G45" s="118"/>
      <c r="H45" s="118"/>
      <c r="I45" s="118"/>
      <c r="J45" s="116"/>
      <c r="K45" s="116"/>
      <c r="L45" s="33"/>
    </row>
    <row r="46" spans="1:13" s="21" customFormat="1" ht="24.75" customHeight="1">
      <c r="A46" s="86" t="s">
        <v>1</v>
      </c>
      <c r="B46" s="37" t="s">
        <v>132</v>
      </c>
      <c r="C46" s="113">
        <v>18498.048</v>
      </c>
      <c r="D46" s="113">
        <v>18338</v>
      </c>
      <c r="E46" s="114">
        <v>1528</v>
      </c>
      <c r="F46" s="114">
        <v>901</v>
      </c>
      <c r="G46" s="114">
        <v>7715</v>
      </c>
      <c r="H46" s="114">
        <v>10349</v>
      </c>
      <c r="I46" s="114">
        <v>9095</v>
      </c>
      <c r="J46" s="114">
        <v>150.048</v>
      </c>
      <c r="K46" s="114">
        <v>10</v>
      </c>
      <c r="L46" s="38" t="s">
        <v>128</v>
      </c>
      <c r="M46" s="39"/>
    </row>
    <row r="47" spans="1:12" s="21" customFormat="1" ht="24.75" customHeight="1">
      <c r="A47" s="84">
        <v>35</v>
      </c>
      <c r="B47" s="29" t="s">
        <v>129</v>
      </c>
      <c r="C47" s="109">
        <v>18498.048</v>
      </c>
      <c r="D47" s="111">
        <v>18338</v>
      </c>
      <c r="E47" s="112">
        <v>1528</v>
      </c>
      <c r="F47" s="112">
        <v>901</v>
      </c>
      <c r="G47" s="112">
        <v>7715</v>
      </c>
      <c r="H47" s="111">
        <v>10349</v>
      </c>
      <c r="I47" s="111">
        <v>9095</v>
      </c>
      <c r="J47" s="110">
        <v>150.048</v>
      </c>
      <c r="K47" s="110">
        <v>10</v>
      </c>
      <c r="L47" s="30" t="s">
        <v>130</v>
      </c>
    </row>
    <row r="48" spans="1:13" s="39" customFormat="1" ht="24.75" customHeight="1">
      <c r="A48" s="15"/>
      <c r="C48" s="93"/>
      <c r="D48" s="41"/>
      <c r="E48" s="42"/>
      <c r="F48" s="42"/>
      <c r="G48" s="43"/>
      <c r="H48" s="43"/>
      <c r="I48" s="44"/>
      <c r="L48" s="87"/>
      <c r="M48" s="21"/>
    </row>
    <row r="49" spans="1:13" s="21" customFormat="1" ht="24.75" customHeight="1">
      <c r="A49" s="45"/>
      <c r="B49" s="46" t="s">
        <v>2</v>
      </c>
      <c r="C49" s="93"/>
      <c r="D49" s="93"/>
      <c r="E49" s="40"/>
      <c r="F49" s="40"/>
      <c r="G49" s="40"/>
      <c r="H49" s="40"/>
      <c r="I49" s="40"/>
      <c r="J49" s="39"/>
      <c r="K49" s="39"/>
      <c r="L49" s="47" t="s">
        <v>3</v>
      </c>
      <c r="M49" s="1"/>
    </row>
    <row r="50" spans="1:13" s="21" customFormat="1" ht="24.75" customHeight="1">
      <c r="A50" s="48"/>
      <c r="B50" s="49"/>
      <c r="C50" s="97"/>
      <c r="D50" s="97"/>
      <c r="E50" s="50"/>
      <c r="F50" s="50"/>
      <c r="G50" s="50"/>
      <c r="H50" s="50"/>
      <c r="I50" s="50"/>
      <c r="J50" s="52"/>
      <c r="K50" s="52"/>
      <c r="M50" s="1"/>
    </row>
    <row r="51" spans="1:11" ht="24.75" customHeight="1">
      <c r="A51" s="8"/>
      <c r="B51" s="52"/>
      <c r="C51" s="97"/>
      <c r="D51" s="97"/>
      <c r="E51" s="50"/>
      <c r="F51" s="50"/>
      <c r="G51" s="50"/>
      <c r="H51" s="50"/>
      <c r="I51" s="50"/>
      <c r="J51" s="52"/>
      <c r="K51" s="52"/>
    </row>
    <row r="52" spans="1:11" ht="24.75" customHeight="1">
      <c r="A52" s="8"/>
      <c r="B52" s="52"/>
      <c r="C52" s="97"/>
      <c r="D52" s="97"/>
      <c r="E52" s="50"/>
      <c r="F52" s="50"/>
      <c r="G52" s="50"/>
      <c r="H52" s="50"/>
      <c r="I52" s="50"/>
      <c r="J52" s="52"/>
      <c r="K52" s="52"/>
    </row>
    <row r="53" spans="1:11" ht="24.75" customHeight="1">
      <c r="A53" s="8"/>
      <c r="B53" s="52"/>
      <c r="C53" s="97"/>
      <c r="D53" s="97"/>
      <c r="E53" s="50"/>
      <c r="F53" s="50"/>
      <c r="G53" s="50"/>
      <c r="H53" s="50"/>
      <c r="I53" s="50"/>
      <c r="J53" s="52"/>
      <c r="K53" s="52"/>
    </row>
    <row r="54" spans="1:11" ht="24.75" customHeight="1">
      <c r="A54" s="8"/>
      <c r="B54" s="52"/>
      <c r="C54" s="97"/>
      <c r="D54" s="97"/>
      <c r="E54" s="50"/>
      <c r="F54" s="50"/>
      <c r="G54" s="50"/>
      <c r="H54" s="50"/>
      <c r="I54" s="50"/>
      <c r="J54" s="52"/>
      <c r="K54" s="52"/>
    </row>
    <row r="55" spans="1:11" ht="24.75" customHeight="1">
      <c r="A55" s="8"/>
      <c r="B55" s="52"/>
      <c r="C55" s="97"/>
      <c r="D55" s="97"/>
      <c r="E55" s="50"/>
      <c r="F55" s="50"/>
      <c r="G55" s="50"/>
      <c r="H55" s="50"/>
      <c r="I55" s="50"/>
      <c r="J55" s="52"/>
      <c r="K55" s="52"/>
    </row>
    <row r="56" spans="1:11" ht="24.75" customHeight="1">
      <c r="A56" s="8"/>
      <c r="B56" s="52"/>
      <c r="C56" s="97"/>
      <c r="D56" s="97"/>
      <c r="E56" s="50"/>
      <c r="F56" s="50"/>
      <c r="G56" s="50"/>
      <c r="H56" s="50"/>
      <c r="I56" s="50"/>
      <c r="J56" s="52"/>
      <c r="K56" s="52"/>
    </row>
    <row r="57" spans="1:11" ht="24.75" customHeight="1">
      <c r="A57" s="8"/>
      <c r="B57" s="52"/>
      <c r="C57" s="97"/>
      <c r="D57" s="97"/>
      <c r="E57" s="50"/>
      <c r="F57" s="50"/>
      <c r="G57" s="50"/>
      <c r="H57" s="50"/>
      <c r="I57" s="50"/>
      <c r="J57" s="52"/>
      <c r="K57" s="52"/>
    </row>
    <row r="58" spans="1:11" ht="24.75" customHeight="1">
      <c r="A58" s="8"/>
      <c r="B58" s="52"/>
      <c r="C58" s="97"/>
      <c r="D58" s="97"/>
      <c r="E58" s="50"/>
      <c r="F58" s="50"/>
      <c r="G58" s="50"/>
      <c r="H58" s="50"/>
      <c r="I58" s="50"/>
      <c r="J58" s="52"/>
      <c r="K58" s="52"/>
    </row>
    <row r="59" spans="1:11" ht="24.75" customHeight="1">
      <c r="A59" s="8"/>
      <c r="B59" s="52"/>
      <c r="C59" s="97"/>
      <c r="D59" s="97"/>
      <c r="E59" s="50"/>
      <c r="F59" s="50"/>
      <c r="G59" s="50"/>
      <c r="H59" s="50"/>
      <c r="I59" s="50"/>
      <c r="J59" s="52"/>
      <c r="K59" s="52"/>
    </row>
    <row r="60" spans="1:11" ht="24.75" customHeight="1">
      <c r="A60" s="8"/>
      <c r="B60" s="52"/>
      <c r="C60" s="97"/>
      <c r="D60" s="97"/>
      <c r="E60" s="50"/>
      <c r="F60" s="50"/>
      <c r="G60" s="50"/>
      <c r="H60" s="50"/>
      <c r="I60" s="50"/>
      <c r="J60" s="52"/>
      <c r="K60" s="52"/>
    </row>
    <row r="61" spans="1:11" ht="24.75" customHeight="1">
      <c r="A61" s="8"/>
      <c r="B61" s="52"/>
      <c r="C61" s="97"/>
      <c r="D61" s="97"/>
      <c r="E61" s="50"/>
      <c r="F61" s="50"/>
      <c r="G61" s="50"/>
      <c r="H61" s="50"/>
      <c r="I61" s="50"/>
      <c r="J61" s="52"/>
      <c r="K61" s="52"/>
    </row>
    <row r="62" spans="1:11" ht="24.75" customHeight="1">
      <c r="A62" s="8"/>
      <c r="B62" s="52"/>
      <c r="C62" s="97"/>
      <c r="D62" s="97"/>
      <c r="E62" s="50"/>
      <c r="F62" s="50"/>
      <c r="G62" s="50"/>
      <c r="H62" s="50"/>
      <c r="I62" s="50"/>
      <c r="J62" s="52"/>
      <c r="K62" s="52"/>
    </row>
    <row r="63" spans="1:11" ht="24.75" customHeight="1">
      <c r="A63" s="8"/>
      <c r="B63" s="52"/>
      <c r="C63" s="97"/>
      <c r="D63" s="97"/>
      <c r="E63" s="50"/>
      <c r="F63" s="50"/>
      <c r="G63" s="50"/>
      <c r="H63" s="50"/>
      <c r="I63" s="50"/>
      <c r="J63" s="52"/>
      <c r="K63" s="52"/>
    </row>
    <row r="64" spans="1:11" ht="24.75" customHeight="1">
      <c r="A64" s="8"/>
      <c r="B64" s="52"/>
      <c r="C64" s="97"/>
      <c r="D64" s="97"/>
      <c r="E64" s="50"/>
      <c r="F64" s="50"/>
      <c r="G64" s="50"/>
      <c r="H64" s="50"/>
      <c r="I64" s="50"/>
      <c r="J64" s="52"/>
      <c r="K64" s="52"/>
    </row>
    <row r="65" spans="1:11" ht="24.75" customHeight="1">
      <c r="A65" s="8"/>
      <c r="B65" s="52"/>
      <c r="C65" s="97"/>
      <c r="D65" s="97"/>
      <c r="E65" s="50"/>
      <c r="F65" s="50"/>
      <c r="G65" s="50"/>
      <c r="H65" s="50"/>
      <c r="I65" s="50"/>
      <c r="J65" s="52"/>
      <c r="K65" s="52"/>
    </row>
    <row r="66" spans="1:11" ht="24.75" customHeight="1">
      <c r="A66" s="8"/>
      <c r="B66" s="52"/>
      <c r="C66" s="97"/>
      <c r="D66" s="97"/>
      <c r="E66" s="50"/>
      <c r="F66" s="50"/>
      <c r="G66" s="50"/>
      <c r="H66" s="50"/>
      <c r="I66" s="50"/>
      <c r="J66" s="52"/>
      <c r="K66" s="52"/>
    </row>
    <row r="67" spans="1:11" ht="24.75" customHeight="1">
      <c r="A67" s="8"/>
      <c r="B67" s="52"/>
      <c r="C67" s="97"/>
      <c r="D67" s="97"/>
      <c r="E67" s="50"/>
      <c r="F67" s="50"/>
      <c r="G67" s="50"/>
      <c r="H67" s="50"/>
      <c r="I67" s="50"/>
      <c r="J67" s="52"/>
      <c r="K67" s="52"/>
    </row>
    <row r="68" spans="1:11" ht="24.75" customHeight="1">
      <c r="A68" s="8"/>
      <c r="B68" s="52"/>
      <c r="C68" s="97"/>
      <c r="D68" s="97"/>
      <c r="E68" s="50"/>
      <c r="F68" s="50"/>
      <c r="G68" s="50"/>
      <c r="H68" s="50"/>
      <c r="I68" s="50"/>
      <c r="J68" s="52"/>
      <c r="K68" s="52"/>
    </row>
    <row r="69" spans="1:11" ht="24.75" customHeight="1">
      <c r="A69" s="8"/>
      <c r="B69" s="52"/>
      <c r="C69" s="97"/>
      <c r="D69" s="97"/>
      <c r="E69" s="50"/>
      <c r="F69" s="50"/>
      <c r="G69" s="50"/>
      <c r="H69" s="50"/>
      <c r="I69" s="50"/>
      <c r="J69" s="52"/>
      <c r="K69" s="52"/>
    </row>
    <row r="70" spans="1:11" ht="24.75" customHeight="1">
      <c r="A70" s="8"/>
      <c r="B70" s="52"/>
      <c r="C70" s="97"/>
      <c r="D70" s="97"/>
      <c r="E70" s="50"/>
      <c r="F70" s="50"/>
      <c r="G70" s="50"/>
      <c r="H70" s="50"/>
      <c r="I70" s="50"/>
      <c r="J70" s="52"/>
      <c r="K70" s="52"/>
    </row>
    <row r="71" spans="1:11" ht="24.75" customHeight="1">
      <c r="A71" s="8"/>
      <c r="B71" s="52"/>
      <c r="C71" s="97"/>
      <c r="D71" s="97"/>
      <c r="E71" s="50"/>
      <c r="F71" s="50"/>
      <c r="G71" s="50"/>
      <c r="H71" s="50"/>
      <c r="I71" s="50"/>
      <c r="J71" s="52"/>
      <c r="K71" s="52"/>
    </row>
    <row r="72" spans="1:11" ht="24.75" customHeight="1">
      <c r="A72" s="8"/>
      <c r="B72" s="52"/>
      <c r="C72" s="97"/>
      <c r="D72" s="97"/>
      <c r="E72" s="50"/>
      <c r="F72" s="50"/>
      <c r="G72" s="50"/>
      <c r="H72" s="50"/>
      <c r="I72" s="50"/>
      <c r="J72" s="52"/>
      <c r="K72" s="52"/>
    </row>
    <row r="73" spans="1:11" ht="24.75" customHeight="1">
      <c r="A73" s="8"/>
      <c r="B73" s="52"/>
      <c r="C73" s="97"/>
      <c r="D73" s="97"/>
      <c r="E73" s="50"/>
      <c r="F73" s="50"/>
      <c r="G73" s="50"/>
      <c r="H73" s="50"/>
      <c r="I73" s="50"/>
      <c r="J73" s="52"/>
      <c r="K73" s="52"/>
    </row>
    <row r="74" spans="1:11" ht="24.75" customHeight="1">
      <c r="A74" s="8"/>
      <c r="B74" s="52"/>
      <c r="C74" s="97"/>
      <c r="D74" s="97"/>
      <c r="E74" s="50"/>
      <c r="F74" s="50"/>
      <c r="G74" s="50"/>
      <c r="H74" s="50"/>
      <c r="I74" s="50"/>
      <c r="J74" s="52"/>
      <c r="K74" s="52"/>
    </row>
    <row r="75" spans="1:11" ht="24.75" customHeight="1">
      <c r="A75" s="8"/>
      <c r="B75" s="52"/>
      <c r="C75" s="97"/>
      <c r="D75" s="97"/>
      <c r="E75" s="50"/>
      <c r="F75" s="50"/>
      <c r="G75" s="50"/>
      <c r="H75" s="50"/>
      <c r="I75" s="50"/>
      <c r="J75" s="52"/>
      <c r="K75" s="52"/>
    </row>
    <row r="76" spans="1:11" ht="24.75" customHeight="1">
      <c r="A76" s="8"/>
      <c r="B76" s="52"/>
      <c r="C76" s="97"/>
      <c r="D76" s="97"/>
      <c r="E76" s="50"/>
      <c r="F76" s="50"/>
      <c r="G76" s="50"/>
      <c r="H76" s="50"/>
      <c r="I76" s="50"/>
      <c r="J76" s="52"/>
      <c r="K76" s="52"/>
    </row>
    <row r="77" spans="1:11" ht="24.75" customHeight="1">
      <c r="A77" s="8"/>
      <c r="B77" s="52"/>
      <c r="C77" s="97"/>
      <c r="D77" s="97"/>
      <c r="E77" s="50"/>
      <c r="F77" s="50"/>
      <c r="G77" s="50"/>
      <c r="H77" s="50"/>
      <c r="I77" s="50"/>
      <c r="J77" s="52"/>
      <c r="K77" s="52"/>
    </row>
    <row r="78" spans="1:11" ht="24.75" customHeight="1">
      <c r="A78" s="8"/>
      <c r="B78" s="52"/>
      <c r="C78" s="97"/>
      <c r="D78" s="97"/>
      <c r="E78" s="50"/>
      <c r="F78" s="50"/>
      <c r="G78" s="50"/>
      <c r="H78" s="50"/>
      <c r="I78" s="50"/>
      <c r="J78" s="52"/>
      <c r="K78" s="52"/>
    </row>
    <row r="79" spans="1:11" ht="24.75" customHeight="1">
      <c r="A79" s="8"/>
      <c r="B79" s="52"/>
      <c r="C79" s="97"/>
      <c r="D79" s="97"/>
      <c r="E79" s="50"/>
      <c r="F79" s="50"/>
      <c r="G79" s="50"/>
      <c r="H79" s="50"/>
      <c r="I79" s="50"/>
      <c r="J79" s="52"/>
      <c r="K79" s="52"/>
    </row>
    <row r="80" spans="1:11" ht="24.75" customHeight="1">
      <c r="A80" s="8"/>
      <c r="B80" s="52"/>
      <c r="C80" s="97"/>
      <c r="D80" s="97"/>
      <c r="E80" s="50"/>
      <c r="F80" s="50"/>
      <c r="G80" s="50"/>
      <c r="H80" s="50"/>
      <c r="I80" s="50"/>
      <c r="J80" s="52"/>
      <c r="K80" s="52"/>
    </row>
    <row r="81" spans="1:11" ht="24.75" customHeight="1">
      <c r="A81" s="8"/>
      <c r="B81" s="52"/>
      <c r="C81" s="97"/>
      <c r="D81" s="97"/>
      <c r="E81" s="50"/>
      <c r="F81" s="50"/>
      <c r="G81" s="50"/>
      <c r="H81" s="50"/>
      <c r="I81" s="50"/>
      <c r="J81" s="52"/>
      <c r="K81" s="52"/>
    </row>
    <row r="82" spans="1:11" ht="24.75" customHeight="1">
      <c r="A82" s="8"/>
      <c r="B82" s="52"/>
      <c r="C82" s="97"/>
      <c r="D82" s="97"/>
      <c r="E82" s="50"/>
      <c r="F82" s="50"/>
      <c r="G82" s="50"/>
      <c r="H82" s="50"/>
      <c r="I82" s="50"/>
      <c r="J82" s="52"/>
      <c r="K82" s="52"/>
    </row>
    <row r="83" spans="1:11" ht="24.75" customHeight="1">
      <c r="A83" s="8"/>
      <c r="B83" s="52"/>
      <c r="C83" s="97"/>
      <c r="D83" s="97"/>
      <c r="E83" s="50"/>
      <c r="F83" s="50"/>
      <c r="G83" s="50"/>
      <c r="H83" s="50"/>
      <c r="I83" s="50"/>
      <c r="J83" s="52"/>
      <c r="K83" s="52"/>
    </row>
    <row r="84" spans="1:11" ht="24.75" customHeight="1">
      <c r="A84" s="8"/>
      <c r="B84" s="52"/>
      <c r="C84" s="97"/>
      <c r="D84" s="97"/>
      <c r="E84" s="50"/>
      <c r="F84" s="50"/>
      <c r="G84" s="50"/>
      <c r="H84" s="50"/>
      <c r="I84" s="50"/>
      <c r="J84" s="52"/>
      <c r="K84" s="52"/>
    </row>
    <row r="85" spans="1:11" ht="24.75" customHeight="1">
      <c r="A85" s="8"/>
      <c r="B85" s="52"/>
      <c r="C85" s="97"/>
      <c r="D85" s="97"/>
      <c r="E85" s="50"/>
      <c r="F85" s="50"/>
      <c r="G85" s="50"/>
      <c r="H85" s="50"/>
      <c r="I85" s="50"/>
      <c r="J85" s="52"/>
      <c r="K85" s="52"/>
    </row>
    <row r="86" spans="1:11" ht="24.75" customHeight="1">
      <c r="A86" s="8"/>
      <c r="B86" s="52"/>
      <c r="C86" s="97"/>
      <c r="D86" s="97"/>
      <c r="E86" s="50"/>
      <c r="F86" s="50"/>
      <c r="G86" s="50"/>
      <c r="H86" s="50"/>
      <c r="I86" s="50"/>
      <c r="J86" s="52"/>
      <c r="K86" s="52"/>
    </row>
    <row r="87" spans="1:11" ht="24.75" customHeight="1">
      <c r="A87" s="8"/>
      <c r="B87" s="52"/>
      <c r="C87" s="97"/>
      <c r="D87" s="97"/>
      <c r="E87" s="50"/>
      <c r="F87" s="50"/>
      <c r="G87" s="50"/>
      <c r="H87" s="50"/>
      <c r="I87" s="50"/>
      <c r="J87" s="52"/>
      <c r="K87" s="52"/>
    </row>
    <row r="88" spans="1:11" ht="24.75" customHeight="1">
      <c r="A88" s="8"/>
      <c r="B88" s="52"/>
      <c r="C88" s="97"/>
      <c r="D88" s="97"/>
      <c r="E88" s="50"/>
      <c r="F88" s="50"/>
      <c r="G88" s="50"/>
      <c r="H88" s="50"/>
      <c r="I88" s="50"/>
      <c r="J88" s="52"/>
      <c r="K88" s="52"/>
    </row>
    <row r="89" spans="1:11" ht="24.75" customHeight="1">
      <c r="A89" s="8"/>
      <c r="B89" s="52"/>
      <c r="C89" s="97"/>
      <c r="D89" s="97"/>
      <c r="E89" s="50"/>
      <c r="F89" s="50"/>
      <c r="G89" s="50"/>
      <c r="H89" s="50"/>
      <c r="I89" s="50"/>
      <c r="J89" s="52"/>
      <c r="K89" s="52"/>
    </row>
    <row r="90" spans="1:11" ht="24.75" customHeight="1">
      <c r="A90" s="8"/>
      <c r="B90" s="52"/>
      <c r="C90" s="97"/>
      <c r="D90" s="97"/>
      <c r="E90" s="50"/>
      <c r="F90" s="50"/>
      <c r="G90" s="50"/>
      <c r="H90" s="50"/>
      <c r="I90" s="50"/>
      <c r="J90" s="52"/>
      <c r="K90" s="52"/>
    </row>
    <row r="91" spans="1:11" ht="24.75" customHeight="1">
      <c r="A91" s="8"/>
      <c r="B91" s="52"/>
      <c r="C91" s="97"/>
      <c r="D91" s="97"/>
      <c r="E91" s="50"/>
      <c r="F91" s="50"/>
      <c r="G91" s="50"/>
      <c r="H91" s="50"/>
      <c r="I91" s="50"/>
      <c r="J91" s="52"/>
      <c r="K91" s="52"/>
    </row>
    <row r="92" spans="1:11" ht="24.75" customHeight="1">
      <c r="A92" s="8"/>
      <c r="B92" s="52"/>
      <c r="C92" s="97"/>
      <c r="D92" s="97"/>
      <c r="E92" s="50"/>
      <c r="F92" s="50"/>
      <c r="G92" s="50"/>
      <c r="H92" s="50"/>
      <c r="I92" s="50"/>
      <c r="J92" s="52"/>
      <c r="K92" s="52"/>
    </row>
    <row r="93" spans="1:11" ht="24.75" customHeight="1">
      <c r="A93" s="8"/>
      <c r="B93" s="52"/>
      <c r="C93" s="97"/>
      <c r="D93" s="97"/>
      <c r="E93" s="50"/>
      <c r="F93" s="50"/>
      <c r="G93" s="50"/>
      <c r="H93" s="50"/>
      <c r="I93" s="50"/>
      <c r="J93" s="52"/>
      <c r="K93" s="52"/>
    </row>
    <row r="94" spans="1:11" ht="24.75" customHeight="1">
      <c r="A94" s="8"/>
      <c r="B94" s="52"/>
      <c r="C94" s="97"/>
      <c r="D94" s="97"/>
      <c r="E94" s="50"/>
      <c r="F94" s="50"/>
      <c r="G94" s="50"/>
      <c r="H94" s="50"/>
      <c r="I94" s="50"/>
      <c r="J94" s="52"/>
      <c r="K94" s="52"/>
    </row>
    <row r="95" spans="1:11" ht="24.75" customHeight="1">
      <c r="A95" s="8"/>
      <c r="B95" s="52"/>
      <c r="C95" s="97"/>
      <c r="D95" s="97"/>
      <c r="E95" s="50"/>
      <c r="F95" s="50"/>
      <c r="G95" s="50"/>
      <c r="H95" s="50"/>
      <c r="I95" s="50"/>
      <c r="J95" s="52"/>
      <c r="K95" s="52"/>
    </row>
    <row r="96" spans="1:11" ht="24.75" customHeight="1">
      <c r="A96" s="8"/>
      <c r="B96" s="52"/>
      <c r="C96" s="97"/>
      <c r="D96" s="97"/>
      <c r="E96" s="50"/>
      <c r="F96" s="50"/>
      <c r="G96" s="50"/>
      <c r="H96" s="50"/>
      <c r="I96" s="50"/>
      <c r="J96" s="52"/>
      <c r="K96" s="52"/>
    </row>
    <row r="97" spans="1:11" ht="24.75" customHeight="1">
      <c r="A97" s="8"/>
      <c r="B97" s="52"/>
      <c r="C97" s="97"/>
      <c r="D97" s="97"/>
      <c r="E97" s="50"/>
      <c r="F97" s="50"/>
      <c r="G97" s="50"/>
      <c r="H97" s="50"/>
      <c r="I97" s="50"/>
      <c r="J97" s="52"/>
      <c r="K97" s="52"/>
    </row>
    <row r="98" spans="1:11" ht="24.75" customHeight="1">
      <c r="A98" s="8"/>
      <c r="B98" s="52"/>
      <c r="C98" s="97"/>
      <c r="D98" s="97"/>
      <c r="E98" s="50"/>
      <c r="F98" s="50"/>
      <c r="G98" s="50"/>
      <c r="H98" s="50"/>
      <c r="I98" s="50"/>
      <c r="J98" s="52"/>
      <c r="K98" s="52"/>
    </row>
    <row r="99" spans="1:11" ht="24.75" customHeight="1">
      <c r="A99" s="8"/>
      <c r="B99" s="52"/>
      <c r="C99" s="97"/>
      <c r="D99" s="97"/>
      <c r="E99" s="50"/>
      <c r="F99" s="50"/>
      <c r="G99" s="50"/>
      <c r="H99" s="50"/>
      <c r="I99" s="50"/>
      <c r="J99" s="52"/>
      <c r="K99" s="52"/>
    </row>
    <row r="100" spans="1:11" ht="24.75" customHeight="1">
      <c r="A100" s="8"/>
      <c r="B100" s="52"/>
      <c r="C100" s="97"/>
      <c r="D100" s="97"/>
      <c r="E100" s="50"/>
      <c r="F100" s="50"/>
      <c r="G100" s="50"/>
      <c r="H100" s="50"/>
      <c r="I100" s="50"/>
      <c r="J100" s="52"/>
      <c r="K100" s="52"/>
    </row>
    <row r="101" spans="1:11" ht="24.75" customHeight="1">
      <c r="A101" s="8"/>
      <c r="B101" s="52"/>
      <c r="C101" s="97"/>
      <c r="D101" s="97"/>
      <c r="E101" s="50"/>
      <c r="F101" s="50"/>
      <c r="G101" s="50"/>
      <c r="H101" s="50"/>
      <c r="I101" s="50"/>
      <c r="J101" s="52"/>
      <c r="K101" s="52"/>
    </row>
    <row r="102" spans="1:11" ht="24.75" customHeight="1">
      <c r="A102" s="8"/>
      <c r="B102" s="52"/>
      <c r="C102" s="97"/>
      <c r="D102" s="97"/>
      <c r="E102" s="50"/>
      <c r="F102" s="50"/>
      <c r="G102" s="50"/>
      <c r="H102" s="50"/>
      <c r="I102" s="50"/>
      <c r="J102" s="52"/>
      <c r="K102" s="52"/>
    </row>
    <row r="103" spans="1:11" ht="24.75" customHeight="1">
      <c r="A103" s="8"/>
      <c r="B103" s="52"/>
      <c r="C103" s="97"/>
      <c r="D103" s="97"/>
      <c r="E103" s="50"/>
      <c r="F103" s="50"/>
      <c r="G103" s="50"/>
      <c r="H103" s="50"/>
      <c r="I103" s="50"/>
      <c r="J103" s="52"/>
      <c r="K103" s="52"/>
    </row>
    <row r="104" spans="1:11" ht="24.75" customHeight="1">
      <c r="A104" s="8"/>
      <c r="B104" s="52"/>
      <c r="C104" s="97"/>
      <c r="D104" s="97"/>
      <c r="E104" s="50"/>
      <c r="F104" s="50"/>
      <c r="G104" s="50"/>
      <c r="H104" s="50"/>
      <c r="I104" s="50"/>
      <c r="J104" s="52"/>
      <c r="K104" s="52"/>
    </row>
    <row r="105" spans="1:11" ht="24.75" customHeight="1">
      <c r="A105" s="8"/>
      <c r="B105" s="52"/>
      <c r="C105" s="97"/>
      <c r="D105" s="97"/>
      <c r="E105" s="50"/>
      <c r="F105" s="50"/>
      <c r="G105" s="50"/>
      <c r="H105" s="50"/>
      <c r="I105" s="50"/>
      <c r="J105" s="52"/>
      <c r="K105" s="52"/>
    </row>
    <row r="106" spans="1:11" ht="24.75" customHeight="1">
      <c r="A106" s="8"/>
      <c r="B106" s="52"/>
      <c r="C106" s="97"/>
      <c r="D106" s="97"/>
      <c r="E106" s="50"/>
      <c r="F106" s="50"/>
      <c r="G106" s="50"/>
      <c r="H106" s="50"/>
      <c r="I106" s="50"/>
      <c r="J106" s="52"/>
      <c r="K106" s="52"/>
    </row>
    <row r="107" spans="1:11" ht="24.75" customHeight="1">
      <c r="A107" s="8"/>
      <c r="B107" s="52"/>
      <c r="C107" s="97"/>
      <c r="D107" s="97"/>
      <c r="E107" s="50"/>
      <c r="F107" s="50"/>
      <c r="G107" s="50"/>
      <c r="H107" s="50"/>
      <c r="I107" s="50"/>
      <c r="J107" s="52"/>
      <c r="K107" s="52"/>
    </row>
    <row r="108" spans="1:11" ht="24.75" customHeight="1">
      <c r="A108" s="8"/>
      <c r="B108" s="52"/>
      <c r="C108" s="97"/>
      <c r="D108" s="97"/>
      <c r="E108" s="50"/>
      <c r="F108" s="50"/>
      <c r="G108" s="50"/>
      <c r="H108" s="50"/>
      <c r="I108" s="50"/>
      <c r="J108" s="52"/>
      <c r="K108" s="52"/>
    </row>
    <row r="109" spans="1:11" ht="24.75" customHeight="1">
      <c r="A109" s="8"/>
      <c r="B109" s="52"/>
      <c r="C109" s="97"/>
      <c r="D109" s="97"/>
      <c r="E109" s="50"/>
      <c r="F109" s="50"/>
      <c r="G109" s="50"/>
      <c r="H109" s="50"/>
      <c r="I109" s="50"/>
      <c r="J109" s="52"/>
      <c r="K109" s="52"/>
    </row>
    <row r="110" spans="1:11" ht="24.75" customHeight="1">
      <c r="A110" s="8"/>
      <c r="B110" s="52"/>
      <c r="C110" s="97"/>
      <c r="D110" s="97"/>
      <c r="E110" s="50"/>
      <c r="F110" s="50"/>
      <c r="G110" s="50"/>
      <c r="H110" s="50"/>
      <c r="I110" s="50"/>
      <c r="J110" s="52"/>
      <c r="K110" s="52"/>
    </row>
    <row r="111" spans="1:11" ht="24.75" customHeight="1">
      <c r="A111" s="8"/>
      <c r="B111" s="52"/>
      <c r="C111" s="97"/>
      <c r="D111" s="97"/>
      <c r="E111" s="50"/>
      <c r="F111" s="50"/>
      <c r="G111" s="50"/>
      <c r="H111" s="50"/>
      <c r="I111" s="50"/>
      <c r="J111" s="52"/>
      <c r="K111" s="52"/>
    </row>
    <row r="112" spans="1:11" ht="24.75" customHeight="1">
      <c r="A112" s="8"/>
      <c r="B112" s="52"/>
      <c r="C112" s="97"/>
      <c r="D112" s="97"/>
      <c r="E112" s="50"/>
      <c r="F112" s="50"/>
      <c r="G112" s="50"/>
      <c r="H112" s="50"/>
      <c r="I112" s="50"/>
      <c r="J112" s="52"/>
      <c r="K112" s="52"/>
    </row>
    <row r="113" spans="1:11" ht="24.75" customHeight="1">
      <c r="A113" s="8"/>
      <c r="B113" s="52"/>
      <c r="C113" s="97"/>
      <c r="D113" s="97"/>
      <c r="E113" s="50"/>
      <c r="F113" s="50"/>
      <c r="G113" s="50"/>
      <c r="H113" s="50"/>
      <c r="I113" s="50"/>
      <c r="J113" s="52"/>
      <c r="K113" s="52"/>
    </row>
    <row r="114" spans="1:11" ht="24.75" customHeight="1">
      <c r="A114" s="8"/>
      <c r="B114" s="52"/>
      <c r="C114" s="97"/>
      <c r="D114" s="97"/>
      <c r="E114" s="50"/>
      <c r="F114" s="50"/>
      <c r="G114" s="50"/>
      <c r="H114" s="50"/>
      <c r="I114" s="50"/>
      <c r="J114" s="52"/>
      <c r="K114" s="52"/>
    </row>
    <row r="115" spans="3:9" ht="24.75" customHeight="1">
      <c r="C115" s="98"/>
      <c r="D115" s="98"/>
      <c r="E115" s="11"/>
      <c r="F115" s="11"/>
      <c r="G115" s="11"/>
      <c r="H115" s="11"/>
      <c r="I115" s="11"/>
    </row>
    <row r="116" spans="3:9" ht="24.75" customHeight="1">
      <c r="C116" s="98"/>
      <c r="D116" s="98"/>
      <c r="E116" s="11"/>
      <c r="F116" s="11"/>
      <c r="G116" s="11"/>
      <c r="H116" s="11"/>
      <c r="I116" s="11"/>
    </row>
    <row r="117" spans="3:9" ht="24.75" customHeight="1">
      <c r="C117" s="98"/>
      <c r="D117" s="98"/>
      <c r="E117" s="11"/>
      <c r="F117" s="11"/>
      <c r="G117" s="11"/>
      <c r="H117" s="11"/>
      <c r="I117" s="11"/>
    </row>
    <row r="118" spans="3:9" ht="24.75" customHeight="1">
      <c r="C118" s="98"/>
      <c r="D118" s="98"/>
      <c r="E118" s="11"/>
      <c r="F118" s="11"/>
      <c r="G118" s="11"/>
      <c r="H118" s="11"/>
      <c r="I118" s="11"/>
    </row>
  </sheetData>
  <sheetProtection/>
  <mergeCells count="6">
    <mergeCell ref="D4:I4"/>
    <mergeCell ref="D5:I5"/>
    <mergeCell ref="E6:F6"/>
    <mergeCell ref="E7:F7"/>
    <mergeCell ref="G6:H6"/>
    <mergeCell ref="G7:H7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="120" zoomScaleNormal="120" zoomScalePageLayoutView="0" workbookViewId="0" topLeftCell="A1">
      <selection activeCell="J6" sqref="J6"/>
    </sheetView>
  </sheetViews>
  <sheetFormatPr defaultColWidth="9.140625" defaultRowHeight="24.75" customHeight="1"/>
  <cols>
    <col min="1" max="1" width="3.7109375" style="15" customWidth="1"/>
    <col min="2" max="2" width="40.28125" style="1" customWidth="1"/>
    <col min="3" max="3" width="7.421875" style="99" customWidth="1"/>
    <col min="4" max="4" width="13.421875" style="1" customWidth="1"/>
    <col min="5" max="5" width="11.28125" style="1" customWidth="1"/>
    <col min="6" max="6" width="8.7109375" style="99" customWidth="1"/>
    <col min="7" max="7" width="8.7109375" style="1" customWidth="1"/>
    <col min="8" max="8" width="8.7109375" style="10" customWidth="1"/>
    <col min="9" max="9" width="8.7109375" style="1" customWidth="1"/>
    <col min="10" max="10" width="39.7109375" style="88" customWidth="1"/>
    <col min="11" max="16384" width="9.140625" style="1" customWidth="1"/>
  </cols>
  <sheetData>
    <row r="1" spans="1:10" s="55" customFormat="1" ht="24.75" customHeight="1">
      <c r="A1" s="8" t="s">
        <v>151</v>
      </c>
      <c r="B1" s="12"/>
      <c r="C1" s="12"/>
      <c r="D1" s="12"/>
      <c r="E1" s="12"/>
      <c r="F1" s="12"/>
      <c r="G1" s="12"/>
      <c r="H1" s="12"/>
      <c r="J1" s="56"/>
    </row>
    <row r="2" spans="1:10" s="55" customFormat="1" ht="24.75" customHeight="1">
      <c r="A2" s="13" t="s">
        <v>152</v>
      </c>
      <c r="B2" s="49"/>
      <c r="C2" s="49"/>
      <c r="D2" s="49"/>
      <c r="E2" s="49"/>
      <c r="F2" s="49"/>
      <c r="G2" s="49"/>
      <c r="H2" s="49"/>
      <c r="J2" s="58"/>
    </row>
    <row r="3" spans="1:14" ht="24.75" customHeight="1">
      <c r="A3" s="89"/>
      <c r="B3" s="9"/>
      <c r="C3" s="9"/>
      <c r="D3" s="9"/>
      <c r="E3" s="9"/>
      <c r="F3" s="100"/>
      <c r="G3" s="16"/>
      <c r="H3" s="88"/>
      <c r="I3" s="52"/>
      <c r="J3" s="14" t="s">
        <v>142</v>
      </c>
      <c r="K3" s="11"/>
      <c r="L3" s="11"/>
      <c r="M3" s="11"/>
      <c r="N3" s="11"/>
    </row>
    <row r="4" spans="1:14" ht="24.75" customHeight="1">
      <c r="A4" s="90"/>
      <c r="B4" s="90"/>
      <c r="C4" s="60"/>
      <c r="D4" s="60"/>
      <c r="E4" s="61"/>
      <c r="F4" s="141" t="s">
        <v>55</v>
      </c>
      <c r="G4" s="132"/>
      <c r="H4" s="132"/>
      <c r="I4" s="132"/>
      <c r="J4" s="62"/>
      <c r="K4" s="11"/>
      <c r="L4" s="11"/>
      <c r="M4" s="11"/>
      <c r="N4" s="11"/>
    </row>
    <row r="5" spans="1:14" ht="24.75" customHeight="1">
      <c r="A5" s="57"/>
      <c r="B5" s="57"/>
      <c r="C5" s="64"/>
      <c r="D5" s="64"/>
      <c r="E5" s="66"/>
      <c r="F5" s="138" t="s">
        <v>56</v>
      </c>
      <c r="G5" s="139"/>
      <c r="H5" s="139"/>
      <c r="I5" s="139"/>
      <c r="J5" s="67"/>
      <c r="K5" s="11"/>
      <c r="L5" s="11"/>
      <c r="M5" s="11"/>
      <c r="N5" s="11"/>
    </row>
    <row r="6" spans="1:14" ht="24.75" customHeight="1">
      <c r="A6" s="57"/>
      <c r="B6" s="57"/>
      <c r="C6" s="64" t="s">
        <v>32</v>
      </c>
      <c r="D6" s="64" t="s">
        <v>135</v>
      </c>
      <c r="E6" s="66" t="s">
        <v>136</v>
      </c>
      <c r="F6" s="64" t="s">
        <v>32</v>
      </c>
      <c r="G6" s="64" t="s">
        <v>52</v>
      </c>
      <c r="H6" s="64" t="s">
        <v>53</v>
      </c>
      <c r="I6" s="66" t="s">
        <v>54</v>
      </c>
      <c r="J6" s="67"/>
      <c r="K6" s="11"/>
      <c r="L6" s="11"/>
      <c r="M6" s="11"/>
      <c r="N6" s="11"/>
    </row>
    <row r="7" spans="1:14" ht="24.75" customHeight="1">
      <c r="A7" s="57"/>
      <c r="B7" s="57"/>
      <c r="C7" s="68" t="s">
        <v>33</v>
      </c>
      <c r="D7" s="68" t="s">
        <v>137</v>
      </c>
      <c r="E7" s="69" t="s">
        <v>138</v>
      </c>
      <c r="F7" s="68" t="s">
        <v>33</v>
      </c>
      <c r="G7" s="68" t="s">
        <v>58</v>
      </c>
      <c r="H7" s="68" t="s">
        <v>59</v>
      </c>
      <c r="I7" s="69" t="s">
        <v>60</v>
      </c>
      <c r="J7" s="67"/>
      <c r="K7" s="11"/>
      <c r="L7" s="11"/>
      <c r="M7" s="11"/>
      <c r="N7" s="11"/>
    </row>
    <row r="8" spans="1:14" ht="24.75" customHeight="1">
      <c r="A8" s="91"/>
      <c r="B8" s="6"/>
      <c r="C8" s="73"/>
      <c r="D8" s="74"/>
      <c r="E8" s="92"/>
      <c r="F8" s="74"/>
      <c r="G8" s="73"/>
      <c r="H8" s="74"/>
      <c r="I8" s="78"/>
      <c r="J8" s="79"/>
      <c r="K8" s="11"/>
      <c r="L8" s="11"/>
      <c r="M8" s="11"/>
      <c r="N8" s="11"/>
    </row>
    <row r="9" spans="1:10" s="52" customFormat="1" ht="24.75" customHeight="1">
      <c r="A9" s="80"/>
      <c r="B9" s="81"/>
      <c r="C9" s="96"/>
      <c r="D9" s="82"/>
      <c r="E9" s="82"/>
      <c r="F9" s="96"/>
      <c r="G9" s="81"/>
      <c r="H9" s="88"/>
      <c r="J9" s="83"/>
    </row>
    <row r="10" spans="1:14" s="52" customFormat="1" ht="24.75" customHeight="1">
      <c r="A10" s="8"/>
      <c r="B10" s="22" t="s">
        <v>70</v>
      </c>
      <c r="C10" s="104">
        <v>48104.246999999996</v>
      </c>
      <c r="D10" s="105">
        <v>13914.100999999999</v>
      </c>
      <c r="E10" s="105">
        <v>5747.156999999999</v>
      </c>
      <c r="F10" s="104">
        <v>28442.989</v>
      </c>
      <c r="G10" s="105">
        <v>19724.784</v>
      </c>
      <c r="H10" s="105">
        <v>1115.064</v>
      </c>
      <c r="I10" s="105">
        <v>7603.141</v>
      </c>
      <c r="J10" s="23" t="s">
        <v>71</v>
      </c>
      <c r="K10" s="88"/>
      <c r="L10" s="88"/>
      <c r="M10" s="88"/>
      <c r="N10" s="88"/>
    </row>
    <row r="11" spans="1:14" s="52" customFormat="1" ht="24.75" customHeight="1">
      <c r="A11" s="8"/>
      <c r="B11" s="22"/>
      <c r="C11" s="104"/>
      <c r="D11" s="105"/>
      <c r="E11" s="105"/>
      <c r="F11" s="104"/>
      <c r="G11" s="105"/>
      <c r="H11" s="105"/>
      <c r="I11" s="105"/>
      <c r="J11" s="24"/>
      <c r="K11" s="88"/>
      <c r="L11" s="88"/>
      <c r="M11" s="88"/>
      <c r="N11" s="88"/>
    </row>
    <row r="12" spans="1:10" s="52" customFormat="1" ht="24.75" customHeight="1">
      <c r="A12" s="25" t="s">
        <v>4</v>
      </c>
      <c r="B12" s="26" t="s">
        <v>131</v>
      </c>
      <c r="C12" s="107">
        <v>2655.613</v>
      </c>
      <c r="D12" s="108">
        <v>205.45000000000002</v>
      </c>
      <c r="E12" s="108">
        <v>986.538</v>
      </c>
      <c r="F12" s="107">
        <v>1463.625</v>
      </c>
      <c r="G12" s="108">
        <v>1320.213</v>
      </c>
      <c r="H12" s="108">
        <v>143.412</v>
      </c>
      <c r="I12" s="114" t="s">
        <v>153</v>
      </c>
      <c r="J12" s="27" t="s">
        <v>69</v>
      </c>
    </row>
    <row r="13" spans="1:10" s="52" customFormat="1" ht="24.75" customHeight="1">
      <c r="A13" s="84" t="s">
        <v>5</v>
      </c>
      <c r="B13" s="28" t="s">
        <v>72</v>
      </c>
      <c r="C13" s="109">
        <v>2578.6099999999997</v>
      </c>
      <c r="D13" s="110">
        <v>205</v>
      </c>
      <c r="E13" s="110">
        <v>962.1</v>
      </c>
      <c r="F13" s="109">
        <v>1411.51</v>
      </c>
      <c r="G13" s="110">
        <v>1276.7</v>
      </c>
      <c r="H13" s="110">
        <v>134.81</v>
      </c>
      <c r="I13" s="111" t="s">
        <v>153</v>
      </c>
      <c r="J13" s="27" t="s">
        <v>75</v>
      </c>
    </row>
    <row r="14" spans="1:10" s="52" customFormat="1" ht="24.75" customHeight="1">
      <c r="A14" s="84" t="s">
        <v>6</v>
      </c>
      <c r="B14" s="29" t="s">
        <v>73</v>
      </c>
      <c r="C14" s="109">
        <v>4.17</v>
      </c>
      <c r="D14" s="110">
        <v>0.3</v>
      </c>
      <c r="E14" s="110">
        <v>3.87</v>
      </c>
      <c r="F14" s="111" t="s">
        <v>153</v>
      </c>
      <c r="G14" s="111" t="s">
        <v>153</v>
      </c>
      <c r="H14" s="111" t="s">
        <v>153</v>
      </c>
      <c r="I14" s="111" t="s">
        <v>153</v>
      </c>
      <c r="J14" s="30" t="s">
        <v>76</v>
      </c>
    </row>
    <row r="15" spans="1:10" s="52" customFormat="1" ht="24.75" customHeight="1">
      <c r="A15" s="84" t="s">
        <v>7</v>
      </c>
      <c r="B15" s="29" t="s">
        <v>74</v>
      </c>
      <c r="C15" s="109">
        <v>72.833</v>
      </c>
      <c r="D15" s="110">
        <v>0.15</v>
      </c>
      <c r="E15" s="110">
        <v>20.568</v>
      </c>
      <c r="F15" s="109">
        <v>52.114999999999995</v>
      </c>
      <c r="G15" s="110">
        <v>43.513</v>
      </c>
      <c r="H15" s="110">
        <v>8.602</v>
      </c>
      <c r="I15" s="111" t="s">
        <v>153</v>
      </c>
      <c r="J15" s="30" t="s">
        <v>77</v>
      </c>
    </row>
    <row r="16" spans="1:10" s="52" customFormat="1" ht="24.75" customHeight="1">
      <c r="A16" s="31"/>
      <c r="B16" s="32"/>
      <c r="C16" s="109"/>
      <c r="D16" s="110"/>
      <c r="E16" s="110"/>
      <c r="F16" s="109"/>
      <c r="G16" s="110"/>
      <c r="H16" s="110"/>
      <c r="I16" s="110"/>
      <c r="J16" s="33"/>
    </row>
    <row r="17" spans="1:10" s="52" customFormat="1" ht="24.75" customHeight="1">
      <c r="A17" s="34" t="s">
        <v>0</v>
      </c>
      <c r="B17" s="32" t="s">
        <v>134</v>
      </c>
      <c r="C17" s="107">
        <v>38986.585999999996</v>
      </c>
      <c r="D17" s="108">
        <v>13708.650999999998</v>
      </c>
      <c r="E17" s="108">
        <v>2681.7819999999997</v>
      </c>
      <c r="F17" s="107">
        <v>22596.153000000002</v>
      </c>
      <c r="G17" s="108">
        <v>14159.571</v>
      </c>
      <c r="H17" s="108">
        <v>833.441</v>
      </c>
      <c r="I17" s="108">
        <v>7603.141</v>
      </c>
      <c r="J17" s="30" t="s">
        <v>79</v>
      </c>
    </row>
    <row r="18" spans="1:10" s="52" customFormat="1" ht="24.75" customHeight="1">
      <c r="A18" s="84" t="s">
        <v>8</v>
      </c>
      <c r="B18" s="29" t="s">
        <v>80</v>
      </c>
      <c r="C18" s="109">
        <v>1118.921</v>
      </c>
      <c r="D18" s="110">
        <v>90.184</v>
      </c>
      <c r="E18" s="110">
        <v>363.767</v>
      </c>
      <c r="F18" s="109">
        <v>664.97</v>
      </c>
      <c r="G18" s="110">
        <v>381.339</v>
      </c>
      <c r="H18" s="110">
        <v>176.772</v>
      </c>
      <c r="I18" s="110">
        <v>106.859</v>
      </c>
      <c r="J18" s="30" t="s">
        <v>86</v>
      </c>
    </row>
    <row r="19" spans="1:10" s="52" customFormat="1" ht="24.75" customHeight="1">
      <c r="A19" s="84" t="s">
        <v>9</v>
      </c>
      <c r="B19" s="29" t="s">
        <v>81</v>
      </c>
      <c r="C19" s="109">
        <v>1110.118</v>
      </c>
      <c r="D19" s="110">
        <v>49.5</v>
      </c>
      <c r="E19" s="110">
        <v>842.882</v>
      </c>
      <c r="F19" s="109">
        <v>217.736</v>
      </c>
      <c r="G19" s="110">
        <v>101.455</v>
      </c>
      <c r="H19" s="110">
        <v>116.281</v>
      </c>
      <c r="I19" s="111" t="s">
        <v>153</v>
      </c>
      <c r="J19" s="30" t="s">
        <v>87</v>
      </c>
    </row>
    <row r="20" spans="1:10" s="52" customFormat="1" ht="24.75" customHeight="1">
      <c r="A20" s="84" t="s">
        <v>10</v>
      </c>
      <c r="B20" s="29" t="s">
        <v>82</v>
      </c>
      <c r="C20" s="109">
        <v>23.969</v>
      </c>
      <c r="D20" s="110">
        <v>2</v>
      </c>
      <c r="E20" s="110">
        <v>19.969</v>
      </c>
      <c r="F20" s="109">
        <v>2</v>
      </c>
      <c r="G20" s="110">
        <v>2</v>
      </c>
      <c r="H20" s="111" t="s">
        <v>153</v>
      </c>
      <c r="I20" s="111" t="s">
        <v>153</v>
      </c>
      <c r="J20" s="30" t="s">
        <v>88</v>
      </c>
    </row>
    <row r="21" spans="1:10" s="52" customFormat="1" ht="24.75" customHeight="1">
      <c r="A21" s="84" t="s">
        <v>11</v>
      </c>
      <c r="B21" s="29" t="s">
        <v>83</v>
      </c>
      <c r="C21" s="109">
        <v>115.995</v>
      </c>
      <c r="D21" s="110">
        <v>23</v>
      </c>
      <c r="E21" s="110">
        <v>16.975</v>
      </c>
      <c r="F21" s="109">
        <v>76.02</v>
      </c>
      <c r="G21" s="111" t="s">
        <v>153</v>
      </c>
      <c r="H21" s="111" t="s">
        <v>153</v>
      </c>
      <c r="I21" s="110">
        <v>76.02</v>
      </c>
      <c r="J21" s="30" t="s">
        <v>89</v>
      </c>
    </row>
    <row r="22" spans="1:10" s="52" customFormat="1" ht="24.75" customHeight="1">
      <c r="A22" s="84" t="s">
        <v>12</v>
      </c>
      <c r="B22" s="29" t="s">
        <v>84</v>
      </c>
      <c r="C22" s="109">
        <v>78.364</v>
      </c>
      <c r="D22" s="111" t="s">
        <v>153</v>
      </c>
      <c r="E22" s="110">
        <v>71.09</v>
      </c>
      <c r="F22" s="109">
        <v>7.274</v>
      </c>
      <c r="G22" s="110">
        <v>7.274</v>
      </c>
      <c r="H22" s="111" t="s">
        <v>153</v>
      </c>
      <c r="I22" s="111" t="s">
        <v>153</v>
      </c>
      <c r="J22" s="30" t="s">
        <v>90</v>
      </c>
    </row>
    <row r="23" spans="1:10" s="52" customFormat="1" ht="24.75" customHeight="1">
      <c r="A23" s="84" t="s">
        <v>13</v>
      </c>
      <c r="B23" s="29" t="s">
        <v>85</v>
      </c>
      <c r="C23" s="109">
        <v>504.07800000000003</v>
      </c>
      <c r="D23" s="110">
        <v>0.02</v>
      </c>
      <c r="E23" s="110">
        <v>92.326</v>
      </c>
      <c r="F23" s="109">
        <v>411.732</v>
      </c>
      <c r="G23" s="110">
        <v>32.55</v>
      </c>
      <c r="H23" s="111" t="s">
        <v>153</v>
      </c>
      <c r="I23" s="110">
        <v>379.182</v>
      </c>
      <c r="J23" s="30" t="s">
        <v>91</v>
      </c>
    </row>
    <row r="24" spans="1:10" s="39" customFormat="1" ht="27" customHeight="1">
      <c r="A24" s="84" t="s">
        <v>14</v>
      </c>
      <c r="B24" s="29" t="s">
        <v>93</v>
      </c>
      <c r="C24" s="109">
        <v>72.56099999999999</v>
      </c>
      <c r="D24" s="110">
        <v>0.566</v>
      </c>
      <c r="E24" s="110">
        <v>66.389</v>
      </c>
      <c r="F24" s="109">
        <v>5.606</v>
      </c>
      <c r="G24" s="110">
        <v>5.606</v>
      </c>
      <c r="H24" s="111" t="s">
        <v>153</v>
      </c>
      <c r="I24" s="111" t="s">
        <v>153</v>
      </c>
      <c r="J24" s="30" t="s">
        <v>92</v>
      </c>
    </row>
    <row r="25" spans="1:10" s="52" customFormat="1" ht="24.75" customHeight="1">
      <c r="A25" s="84" t="s">
        <v>15</v>
      </c>
      <c r="B25" s="29" t="s">
        <v>94</v>
      </c>
      <c r="C25" s="109">
        <v>8845.547</v>
      </c>
      <c r="D25" s="112">
        <v>1681.983</v>
      </c>
      <c r="E25" s="112">
        <v>3.319</v>
      </c>
      <c r="F25" s="109">
        <v>7160.245</v>
      </c>
      <c r="G25" s="112">
        <v>330.108</v>
      </c>
      <c r="H25" s="110">
        <v>0.137</v>
      </c>
      <c r="I25" s="110">
        <v>6830</v>
      </c>
      <c r="J25" s="30" t="s">
        <v>95</v>
      </c>
    </row>
    <row r="26" spans="1:10" s="52" customFormat="1" ht="24.75" customHeight="1">
      <c r="A26" s="84" t="s">
        <v>16</v>
      </c>
      <c r="B26" s="29" t="s">
        <v>96</v>
      </c>
      <c r="C26" s="109">
        <v>19.419</v>
      </c>
      <c r="D26" s="111" t="s">
        <v>153</v>
      </c>
      <c r="E26" s="112">
        <v>19.419</v>
      </c>
      <c r="F26" s="111" t="s">
        <v>153</v>
      </c>
      <c r="G26" s="111" t="s">
        <v>153</v>
      </c>
      <c r="H26" s="111" t="s">
        <v>153</v>
      </c>
      <c r="I26" s="111" t="s">
        <v>153</v>
      </c>
      <c r="J26" s="30" t="s">
        <v>97</v>
      </c>
    </row>
    <row r="27" spans="1:10" s="52" customFormat="1" ht="24.75" customHeight="1">
      <c r="A27" s="84" t="s">
        <v>17</v>
      </c>
      <c r="B27" s="29" t="s">
        <v>99</v>
      </c>
      <c r="C27" s="109">
        <v>2647.665</v>
      </c>
      <c r="D27" s="111">
        <v>1777.658</v>
      </c>
      <c r="E27" s="111">
        <v>472.934</v>
      </c>
      <c r="F27" s="109">
        <v>397.07300000000004</v>
      </c>
      <c r="G27" s="111">
        <v>9.273</v>
      </c>
      <c r="H27" s="109">
        <v>387.8</v>
      </c>
      <c r="I27" s="111" t="s">
        <v>153</v>
      </c>
      <c r="J27" s="30" t="s">
        <v>98</v>
      </c>
    </row>
    <row r="28" spans="1:10" s="52" customFormat="1" ht="24.75" customHeight="1">
      <c r="A28" s="84" t="s">
        <v>18</v>
      </c>
      <c r="B28" s="29" t="s">
        <v>101</v>
      </c>
      <c r="C28" s="109">
        <v>8044.323</v>
      </c>
      <c r="D28" s="111" t="s">
        <v>153</v>
      </c>
      <c r="E28" s="112">
        <v>36.796</v>
      </c>
      <c r="F28" s="109">
        <v>8007.527</v>
      </c>
      <c r="G28" s="112">
        <v>7979.527</v>
      </c>
      <c r="H28" s="110">
        <v>28</v>
      </c>
      <c r="I28" s="111" t="s">
        <v>153</v>
      </c>
      <c r="J28" s="30" t="s">
        <v>100</v>
      </c>
    </row>
    <row r="29" spans="1:10" s="39" customFormat="1" ht="24.75" customHeight="1">
      <c r="A29" s="84" t="s">
        <v>19</v>
      </c>
      <c r="B29" s="29" t="s">
        <v>102</v>
      </c>
      <c r="C29" s="109">
        <v>60.772999999999996</v>
      </c>
      <c r="D29" s="112">
        <v>2.5</v>
      </c>
      <c r="E29" s="112">
        <v>41</v>
      </c>
      <c r="F29" s="109">
        <v>17.273</v>
      </c>
      <c r="G29" s="112">
        <v>5.273</v>
      </c>
      <c r="H29" s="110">
        <v>12</v>
      </c>
      <c r="I29" s="111" t="s">
        <v>153</v>
      </c>
      <c r="J29" s="30" t="s">
        <v>103</v>
      </c>
    </row>
    <row r="30" spans="1:10" s="52" customFormat="1" ht="24.75" customHeight="1">
      <c r="A30" s="85" t="s">
        <v>31</v>
      </c>
      <c r="B30" s="35" t="s">
        <v>104</v>
      </c>
      <c r="C30" s="109">
        <v>77.858</v>
      </c>
      <c r="D30" s="112">
        <v>11.055</v>
      </c>
      <c r="E30" s="112">
        <v>53.299</v>
      </c>
      <c r="F30" s="109">
        <v>13.504000000000001</v>
      </c>
      <c r="G30" s="112">
        <v>6.564</v>
      </c>
      <c r="H30" s="110">
        <v>6.94</v>
      </c>
      <c r="I30" s="111" t="s">
        <v>153</v>
      </c>
      <c r="J30" s="30" t="s">
        <v>105</v>
      </c>
    </row>
    <row r="31" spans="1:10" s="52" customFormat="1" ht="24.75" customHeight="1">
      <c r="A31" s="84" t="s">
        <v>20</v>
      </c>
      <c r="B31" s="29" t="s">
        <v>107</v>
      </c>
      <c r="C31" s="109">
        <v>268.32</v>
      </c>
      <c r="D31" s="112">
        <v>13.072</v>
      </c>
      <c r="E31" s="112">
        <v>51.787</v>
      </c>
      <c r="F31" s="109">
        <v>203.461</v>
      </c>
      <c r="G31" s="112">
        <v>165.447</v>
      </c>
      <c r="H31" s="110">
        <v>29.014</v>
      </c>
      <c r="I31" s="110">
        <v>9</v>
      </c>
      <c r="J31" s="30" t="s">
        <v>106</v>
      </c>
    </row>
    <row r="32" spans="1:10" s="52" customFormat="1" ht="24.75" customHeight="1">
      <c r="A32" s="84" t="s">
        <v>21</v>
      </c>
      <c r="B32" s="29" t="s">
        <v>114</v>
      </c>
      <c r="C32" s="109">
        <v>15332.154</v>
      </c>
      <c r="D32" s="112">
        <v>10032.097</v>
      </c>
      <c r="E32" s="112">
        <v>130.521</v>
      </c>
      <c r="F32" s="109">
        <v>5169.536</v>
      </c>
      <c r="G32" s="112">
        <v>4969.456</v>
      </c>
      <c r="H32" s="111" t="s">
        <v>153</v>
      </c>
      <c r="I32" s="110">
        <v>200.08</v>
      </c>
      <c r="J32" s="30" t="s">
        <v>116</v>
      </c>
    </row>
    <row r="33" spans="1:10" s="52" customFormat="1" ht="24.75" customHeight="1">
      <c r="A33" s="84" t="s">
        <v>22</v>
      </c>
      <c r="B33" s="29" t="s">
        <v>133</v>
      </c>
      <c r="C33" s="109">
        <v>392.922</v>
      </c>
      <c r="D33" s="112">
        <v>7.64</v>
      </c>
      <c r="E33" s="112">
        <v>275.172</v>
      </c>
      <c r="F33" s="109">
        <v>110.11</v>
      </c>
      <c r="G33" s="112">
        <v>104.636</v>
      </c>
      <c r="H33" s="110">
        <v>3.474</v>
      </c>
      <c r="I33" s="110">
        <v>2</v>
      </c>
      <c r="J33" s="30" t="s">
        <v>117</v>
      </c>
    </row>
    <row r="34" spans="1:10" s="52" customFormat="1" ht="24.75" customHeight="1">
      <c r="A34" s="85" t="s">
        <v>30</v>
      </c>
      <c r="B34" s="35" t="s">
        <v>110</v>
      </c>
      <c r="C34" s="109">
        <v>2.251</v>
      </c>
      <c r="D34" s="111" t="s">
        <v>153</v>
      </c>
      <c r="E34" s="112">
        <v>2.251</v>
      </c>
      <c r="F34" s="111" t="s">
        <v>153</v>
      </c>
      <c r="G34" s="111" t="s">
        <v>153</v>
      </c>
      <c r="H34" s="111" t="s">
        <v>153</v>
      </c>
      <c r="I34" s="111" t="s">
        <v>153</v>
      </c>
      <c r="J34" s="30" t="s">
        <v>113</v>
      </c>
    </row>
    <row r="35" spans="1:10" s="52" customFormat="1" ht="24.75" customHeight="1">
      <c r="A35" s="84" t="s">
        <v>23</v>
      </c>
      <c r="B35" s="29" t="s">
        <v>109</v>
      </c>
      <c r="C35" s="109">
        <v>19.395</v>
      </c>
      <c r="D35" s="112">
        <v>1.996</v>
      </c>
      <c r="E35" s="112">
        <v>17.399</v>
      </c>
      <c r="F35" s="111" t="s">
        <v>153</v>
      </c>
      <c r="G35" s="111" t="s">
        <v>153</v>
      </c>
      <c r="H35" s="111" t="s">
        <v>153</v>
      </c>
      <c r="I35" s="111" t="s">
        <v>153</v>
      </c>
      <c r="J35" s="30" t="s">
        <v>112</v>
      </c>
    </row>
    <row r="36" spans="1:10" s="52" customFormat="1" ht="24.75" customHeight="1">
      <c r="A36" s="84" t="s">
        <v>24</v>
      </c>
      <c r="B36" s="29" t="s">
        <v>108</v>
      </c>
      <c r="C36" s="109">
        <v>55.81099999999999</v>
      </c>
      <c r="D36" s="112">
        <v>2.14</v>
      </c>
      <c r="E36" s="112">
        <v>29.426</v>
      </c>
      <c r="F36" s="109">
        <v>24.244999999999997</v>
      </c>
      <c r="G36" s="112">
        <v>16.365</v>
      </c>
      <c r="H36" s="110">
        <v>7.88</v>
      </c>
      <c r="I36" s="111" t="s">
        <v>153</v>
      </c>
      <c r="J36" s="30" t="s">
        <v>111</v>
      </c>
    </row>
    <row r="37" spans="1:10" s="52" customFormat="1" ht="24.75" customHeight="1">
      <c r="A37" s="84" t="s">
        <v>25</v>
      </c>
      <c r="B37" s="29" t="s">
        <v>122</v>
      </c>
      <c r="C37" s="109">
        <v>54.657</v>
      </c>
      <c r="D37" s="112">
        <v>0.4</v>
      </c>
      <c r="E37" s="112">
        <v>30.595</v>
      </c>
      <c r="F37" s="109">
        <v>23.662</v>
      </c>
      <c r="G37" s="112">
        <v>19.578</v>
      </c>
      <c r="H37" s="110">
        <v>4.084</v>
      </c>
      <c r="I37" s="111" t="s">
        <v>153</v>
      </c>
      <c r="J37" s="30" t="s">
        <v>118</v>
      </c>
    </row>
    <row r="38" spans="1:10" s="52" customFormat="1" ht="24.75" customHeight="1">
      <c r="A38" s="84" t="s">
        <v>26</v>
      </c>
      <c r="B38" s="29" t="s">
        <v>123</v>
      </c>
      <c r="C38" s="109">
        <v>1.6</v>
      </c>
      <c r="D38" s="111" t="s">
        <v>153</v>
      </c>
      <c r="E38" s="112">
        <v>1.6</v>
      </c>
      <c r="F38" s="111" t="s">
        <v>153</v>
      </c>
      <c r="G38" s="111" t="s">
        <v>153</v>
      </c>
      <c r="H38" s="111" t="s">
        <v>153</v>
      </c>
      <c r="I38" s="111" t="s">
        <v>153</v>
      </c>
      <c r="J38" s="30" t="s">
        <v>119</v>
      </c>
    </row>
    <row r="39" spans="1:10" s="52" customFormat="1" ht="24.75" customHeight="1">
      <c r="A39" s="84" t="s">
        <v>27</v>
      </c>
      <c r="B39" s="29" t="s">
        <v>124</v>
      </c>
      <c r="C39" s="109">
        <v>135.87</v>
      </c>
      <c r="D39" s="112">
        <v>12.84</v>
      </c>
      <c r="E39" s="112">
        <v>40.91</v>
      </c>
      <c r="F39" s="109">
        <v>82.12</v>
      </c>
      <c r="G39" s="112">
        <v>23.12</v>
      </c>
      <c r="H39" s="110">
        <v>59</v>
      </c>
      <c r="I39" s="111" t="s">
        <v>153</v>
      </c>
      <c r="J39" s="30" t="s">
        <v>120</v>
      </c>
    </row>
    <row r="40" spans="1:10" s="52" customFormat="1" ht="24.75" customHeight="1">
      <c r="A40" s="84" t="s">
        <v>28</v>
      </c>
      <c r="B40" s="29" t="s">
        <v>125</v>
      </c>
      <c r="C40" s="109">
        <v>2.059</v>
      </c>
      <c r="D40" s="111" t="s">
        <v>153</v>
      </c>
      <c r="E40" s="111" t="s">
        <v>153</v>
      </c>
      <c r="F40" s="109">
        <v>2.059</v>
      </c>
      <c r="G40" s="111" t="s">
        <v>153</v>
      </c>
      <c r="H40" s="110">
        <v>2.059</v>
      </c>
      <c r="I40" s="111" t="s">
        <v>153</v>
      </c>
      <c r="J40" s="30" t="s">
        <v>121</v>
      </c>
    </row>
    <row r="41" spans="1:10" s="52" customFormat="1" ht="24.75" customHeight="1">
      <c r="A41" s="84" t="s">
        <v>29</v>
      </c>
      <c r="B41" s="29" t="s">
        <v>126</v>
      </c>
      <c r="C41" s="109">
        <v>1.956</v>
      </c>
      <c r="D41" s="111" t="s">
        <v>153</v>
      </c>
      <c r="E41" s="112">
        <v>1.956</v>
      </c>
      <c r="F41" s="111" t="s">
        <v>153</v>
      </c>
      <c r="G41" s="111" t="s">
        <v>153</v>
      </c>
      <c r="H41" s="111" t="s">
        <v>153</v>
      </c>
      <c r="I41" s="111" t="s">
        <v>153</v>
      </c>
      <c r="J41" s="30" t="s">
        <v>144</v>
      </c>
    </row>
    <row r="42" spans="1:10" s="52" customFormat="1" ht="24.75" customHeight="1">
      <c r="A42" s="31"/>
      <c r="B42" s="32"/>
      <c r="C42" s="109"/>
      <c r="D42" s="112"/>
      <c r="E42" s="112"/>
      <c r="F42" s="111"/>
      <c r="G42" s="112"/>
      <c r="H42" s="110"/>
      <c r="I42" s="110"/>
      <c r="J42" s="33"/>
    </row>
    <row r="43" spans="1:10" s="52" customFormat="1" ht="24.75" customHeight="1">
      <c r="A43" s="36" t="s">
        <v>1</v>
      </c>
      <c r="B43" s="37" t="s">
        <v>127</v>
      </c>
      <c r="C43" s="113">
        <v>6462.048000000001</v>
      </c>
      <c r="D43" s="114" t="s">
        <v>153</v>
      </c>
      <c r="E43" s="114">
        <v>2078.837</v>
      </c>
      <c r="F43" s="113">
        <v>4383.211</v>
      </c>
      <c r="G43" s="114">
        <v>4245</v>
      </c>
      <c r="H43" s="114">
        <v>138.211</v>
      </c>
      <c r="I43" s="114" t="s">
        <v>153</v>
      </c>
      <c r="J43" s="38" t="s">
        <v>128</v>
      </c>
    </row>
    <row r="44" spans="1:10" s="39" customFormat="1" ht="24.75" customHeight="1">
      <c r="A44" s="84">
        <v>35</v>
      </c>
      <c r="B44" s="29" t="s">
        <v>129</v>
      </c>
      <c r="C44" s="109">
        <v>6462.048000000001</v>
      </c>
      <c r="D44" s="111" t="s">
        <v>153</v>
      </c>
      <c r="E44" s="112">
        <v>2078.837</v>
      </c>
      <c r="F44" s="111">
        <v>4383.211</v>
      </c>
      <c r="G44" s="112">
        <v>4245</v>
      </c>
      <c r="H44" s="110">
        <v>138.211</v>
      </c>
      <c r="I44" s="111" t="s">
        <v>153</v>
      </c>
      <c r="J44" s="30" t="s">
        <v>130</v>
      </c>
    </row>
    <row r="45" spans="1:10" s="52" customFormat="1" ht="24.75" customHeight="1">
      <c r="A45" s="15"/>
      <c r="B45" s="39"/>
      <c r="C45" s="93"/>
      <c r="D45" s="41"/>
      <c r="E45" s="42"/>
      <c r="F45" s="101"/>
      <c r="G45" s="44"/>
      <c r="H45" s="40"/>
      <c r="I45" s="40"/>
      <c r="J45" s="87"/>
    </row>
    <row r="46" spans="1:10" s="52" customFormat="1" ht="24.75" customHeight="1">
      <c r="A46" s="45"/>
      <c r="B46" s="46" t="s">
        <v>2</v>
      </c>
      <c r="C46" s="93"/>
      <c r="D46" s="40"/>
      <c r="E46" s="40"/>
      <c r="F46" s="93"/>
      <c r="G46" s="40"/>
      <c r="H46" s="44"/>
      <c r="I46" s="40"/>
      <c r="J46" s="47" t="s">
        <v>3</v>
      </c>
    </row>
    <row r="47" spans="1:10" s="52" customFormat="1" ht="24.75" customHeight="1">
      <c r="A47" s="94"/>
      <c r="B47" s="95"/>
      <c r="C47" s="93"/>
      <c r="D47" s="40"/>
      <c r="E47" s="40"/>
      <c r="F47" s="93"/>
      <c r="G47" s="40"/>
      <c r="H47" s="44"/>
      <c r="I47" s="40"/>
      <c r="J47" s="39"/>
    </row>
    <row r="48" spans="1:10" s="52" customFormat="1" ht="24.75" customHeight="1">
      <c r="A48" s="15"/>
      <c r="B48" s="39"/>
      <c r="C48" s="93"/>
      <c r="D48" s="40"/>
      <c r="E48" s="40"/>
      <c r="F48" s="93"/>
      <c r="G48" s="40"/>
      <c r="H48" s="44"/>
      <c r="I48" s="40"/>
      <c r="J48" s="87"/>
    </row>
    <row r="49" spans="1:10" s="52" customFormat="1" ht="24.75" customHeight="1">
      <c r="A49" s="15"/>
      <c r="B49" s="39"/>
      <c r="C49" s="93"/>
      <c r="D49" s="40"/>
      <c r="E49" s="40"/>
      <c r="F49" s="93"/>
      <c r="G49" s="40"/>
      <c r="H49" s="44"/>
      <c r="I49" s="40"/>
      <c r="J49" s="87"/>
    </row>
    <row r="50" spans="1:10" s="52" customFormat="1" ht="24.75" customHeight="1">
      <c r="A50" s="15"/>
      <c r="B50" s="39"/>
      <c r="C50" s="93"/>
      <c r="D50" s="40"/>
      <c r="E50" s="40"/>
      <c r="F50" s="93"/>
      <c r="G50" s="40"/>
      <c r="H50" s="44"/>
      <c r="I50" s="40"/>
      <c r="J50" s="87"/>
    </row>
    <row r="51" spans="1:10" s="52" customFormat="1" ht="24.75" customHeight="1">
      <c r="A51" s="15"/>
      <c r="B51" s="39"/>
      <c r="C51" s="93"/>
      <c r="D51" s="40"/>
      <c r="E51" s="40"/>
      <c r="F51" s="93"/>
      <c r="G51" s="40"/>
      <c r="H51" s="44"/>
      <c r="I51" s="40"/>
      <c r="J51" s="87"/>
    </row>
    <row r="52" spans="1:10" s="52" customFormat="1" ht="24.75" customHeight="1">
      <c r="A52" s="15"/>
      <c r="B52" s="39"/>
      <c r="C52" s="93"/>
      <c r="D52" s="40"/>
      <c r="E52" s="40"/>
      <c r="F52" s="93"/>
      <c r="G52" s="40"/>
      <c r="H52" s="44"/>
      <c r="I52" s="40"/>
      <c r="J52" s="87"/>
    </row>
    <row r="53" spans="1:10" s="52" customFormat="1" ht="24.75" customHeight="1">
      <c r="A53" s="15"/>
      <c r="B53" s="39"/>
      <c r="C53" s="93"/>
      <c r="D53" s="40"/>
      <c r="E53" s="40"/>
      <c r="F53" s="93"/>
      <c r="G53" s="40"/>
      <c r="H53" s="44"/>
      <c r="I53" s="40"/>
      <c r="J53" s="87"/>
    </row>
    <row r="54" spans="1:10" s="52" customFormat="1" ht="24.75" customHeight="1">
      <c r="A54" s="15"/>
      <c r="B54" s="39"/>
      <c r="C54" s="93"/>
      <c r="D54" s="40"/>
      <c r="E54" s="40"/>
      <c r="F54" s="93"/>
      <c r="G54" s="40"/>
      <c r="H54" s="44"/>
      <c r="I54" s="40"/>
      <c r="J54" s="87"/>
    </row>
    <row r="55" spans="1:10" s="52" customFormat="1" ht="24.75" customHeight="1">
      <c r="A55" s="15"/>
      <c r="B55" s="39"/>
      <c r="C55" s="93"/>
      <c r="D55" s="40"/>
      <c r="E55" s="40"/>
      <c r="F55" s="93"/>
      <c r="G55" s="40"/>
      <c r="H55" s="44"/>
      <c r="I55" s="40"/>
      <c r="J55" s="87"/>
    </row>
    <row r="56" spans="1:10" s="52" customFormat="1" ht="24.75" customHeight="1">
      <c r="A56" s="15"/>
      <c r="B56" s="39"/>
      <c r="C56" s="93"/>
      <c r="D56" s="40"/>
      <c r="E56" s="40"/>
      <c r="F56" s="93"/>
      <c r="G56" s="40"/>
      <c r="H56" s="44"/>
      <c r="I56" s="40"/>
      <c r="J56" s="87"/>
    </row>
    <row r="57" spans="1:10" s="52" customFormat="1" ht="24.75" customHeight="1">
      <c r="A57" s="15"/>
      <c r="B57" s="39"/>
      <c r="C57" s="93"/>
      <c r="D57" s="40"/>
      <c r="E57" s="40"/>
      <c r="F57" s="93"/>
      <c r="G57" s="40"/>
      <c r="H57" s="44"/>
      <c r="I57" s="40"/>
      <c r="J57" s="87"/>
    </row>
    <row r="58" spans="1:10" s="52" customFormat="1" ht="24.75" customHeight="1">
      <c r="A58" s="15"/>
      <c r="B58" s="39"/>
      <c r="C58" s="93"/>
      <c r="D58" s="40"/>
      <c r="E58" s="40"/>
      <c r="F58" s="93"/>
      <c r="G58" s="40"/>
      <c r="H58" s="44"/>
      <c r="I58" s="40"/>
      <c r="J58" s="87"/>
    </row>
    <row r="59" spans="1:10" s="52" customFormat="1" ht="24.75" customHeight="1">
      <c r="A59" s="15"/>
      <c r="B59" s="39"/>
      <c r="C59" s="93"/>
      <c r="D59" s="40"/>
      <c r="E59" s="40"/>
      <c r="F59" s="93"/>
      <c r="G59" s="40"/>
      <c r="H59" s="44"/>
      <c r="I59" s="40"/>
      <c r="J59" s="87"/>
    </row>
    <row r="60" spans="1:10" s="52" customFormat="1" ht="24.75" customHeight="1">
      <c r="A60" s="15"/>
      <c r="B60" s="39"/>
      <c r="C60" s="93"/>
      <c r="D60" s="40"/>
      <c r="E60" s="40"/>
      <c r="F60" s="93"/>
      <c r="G60" s="40"/>
      <c r="H60" s="44"/>
      <c r="I60" s="40"/>
      <c r="J60" s="87"/>
    </row>
    <row r="61" spans="1:10" s="52" customFormat="1" ht="24.75" customHeight="1">
      <c r="A61" s="15"/>
      <c r="B61" s="39"/>
      <c r="C61" s="93"/>
      <c r="D61" s="40"/>
      <c r="E61" s="40"/>
      <c r="F61" s="93"/>
      <c r="G61" s="40"/>
      <c r="H61" s="44"/>
      <c r="I61" s="40"/>
      <c r="J61" s="87"/>
    </row>
    <row r="62" spans="1:10" s="52" customFormat="1" ht="24.75" customHeight="1">
      <c r="A62" s="15"/>
      <c r="B62" s="39"/>
      <c r="C62" s="93"/>
      <c r="D62" s="40"/>
      <c r="E62" s="40"/>
      <c r="F62" s="93"/>
      <c r="G62" s="40"/>
      <c r="H62" s="44"/>
      <c r="I62" s="40"/>
      <c r="J62" s="87"/>
    </row>
    <row r="63" spans="1:10" s="52" customFormat="1" ht="24.75" customHeight="1">
      <c r="A63" s="15"/>
      <c r="B63" s="39"/>
      <c r="C63" s="93"/>
      <c r="D63" s="40"/>
      <c r="E63" s="40"/>
      <c r="F63" s="93"/>
      <c r="G63" s="40"/>
      <c r="H63" s="44"/>
      <c r="I63" s="40"/>
      <c r="J63" s="87"/>
    </row>
    <row r="64" spans="1:10" s="52" customFormat="1" ht="24.75" customHeight="1">
      <c r="A64" s="15"/>
      <c r="B64" s="39"/>
      <c r="C64" s="93"/>
      <c r="D64" s="40"/>
      <c r="E64" s="40"/>
      <c r="F64" s="93"/>
      <c r="G64" s="40"/>
      <c r="H64" s="44"/>
      <c r="I64" s="40"/>
      <c r="J64" s="87"/>
    </row>
    <row r="65" spans="1:10" s="52" customFormat="1" ht="24.75" customHeight="1">
      <c r="A65" s="15"/>
      <c r="B65" s="39"/>
      <c r="C65" s="93"/>
      <c r="D65" s="40"/>
      <c r="E65" s="40"/>
      <c r="F65" s="93"/>
      <c r="G65" s="40"/>
      <c r="H65" s="44"/>
      <c r="I65" s="40"/>
      <c r="J65" s="87"/>
    </row>
    <row r="66" spans="1:10" s="52" customFormat="1" ht="24.75" customHeight="1">
      <c r="A66" s="15"/>
      <c r="B66" s="39"/>
      <c r="C66" s="93"/>
      <c r="D66" s="40"/>
      <c r="E66" s="40"/>
      <c r="F66" s="93"/>
      <c r="G66" s="40"/>
      <c r="H66" s="44"/>
      <c r="I66" s="40"/>
      <c r="J66" s="87"/>
    </row>
    <row r="67" spans="1:10" s="52" customFormat="1" ht="24.75" customHeight="1">
      <c r="A67" s="15"/>
      <c r="B67" s="39"/>
      <c r="C67" s="93"/>
      <c r="D67" s="40"/>
      <c r="E67" s="40"/>
      <c r="F67" s="93"/>
      <c r="G67" s="40"/>
      <c r="H67" s="44"/>
      <c r="I67" s="40"/>
      <c r="J67" s="87"/>
    </row>
    <row r="68" spans="1:10" s="52" customFormat="1" ht="24.75" customHeight="1">
      <c r="A68" s="15"/>
      <c r="B68" s="39"/>
      <c r="C68" s="93"/>
      <c r="D68" s="40"/>
      <c r="E68" s="40"/>
      <c r="F68" s="93"/>
      <c r="G68" s="40"/>
      <c r="H68" s="44"/>
      <c r="I68" s="40"/>
      <c r="J68" s="87"/>
    </row>
    <row r="69" spans="1:10" s="52" customFormat="1" ht="24.75" customHeight="1">
      <c r="A69" s="15"/>
      <c r="B69" s="39"/>
      <c r="C69" s="93"/>
      <c r="D69" s="40"/>
      <c r="E69" s="40"/>
      <c r="F69" s="93"/>
      <c r="G69" s="40"/>
      <c r="H69" s="44"/>
      <c r="I69" s="40"/>
      <c r="J69" s="87"/>
    </row>
    <row r="70" spans="1:10" s="52" customFormat="1" ht="24.75" customHeight="1">
      <c r="A70" s="15"/>
      <c r="B70" s="39"/>
      <c r="C70" s="93"/>
      <c r="D70" s="40"/>
      <c r="E70" s="40"/>
      <c r="F70" s="93"/>
      <c r="G70" s="40"/>
      <c r="H70" s="44"/>
      <c r="I70" s="40"/>
      <c r="J70" s="87"/>
    </row>
    <row r="71" spans="1:10" s="52" customFormat="1" ht="24.75" customHeight="1">
      <c r="A71" s="15"/>
      <c r="B71" s="39"/>
      <c r="C71" s="93"/>
      <c r="D71" s="40"/>
      <c r="E71" s="40"/>
      <c r="F71" s="93"/>
      <c r="G71" s="40"/>
      <c r="H71" s="44"/>
      <c r="I71" s="40"/>
      <c r="J71" s="87"/>
    </row>
    <row r="72" spans="1:10" s="52" customFormat="1" ht="24.75" customHeight="1">
      <c r="A72" s="15"/>
      <c r="B72" s="39"/>
      <c r="C72" s="93"/>
      <c r="D72" s="40"/>
      <c r="E72" s="40"/>
      <c r="F72" s="93"/>
      <c r="G72" s="40"/>
      <c r="H72" s="44"/>
      <c r="I72" s="40"/>
      <c r="J72" s="87"/>
    </row>
    <row r="73" spans="1:10" s="52" customFormat="1" ht="24.75" customHeight="1">
      <c r="A73" s="15"/>
      <c r="B73" s="39"/>
      <c r="C73" s="93"/>
      <c r="D73" s="40"/>
      <c r="E73" s="40"/>
      <c r="F73" s="93"/>
      <c r="G73" s="40"/>
      <c r="H73" s="44"/>
      <c r="I73" s="40"/>
      <c r="J73" s="87"/>
    </row>
    <row r="74" spans="1:10" s="52" customFormat="1" ht="24.75" customHeight="1">
      <c r="A74" s="15"/>
      <c r="B74" s="39"/>
      <c r="C74" s="93"/>
      <c r="D74" s="40"/>
      <c r="E74" s="40"/>
      <c r="F74" s="93"/>
      <c r="G74" s="40"/>
      <c r="H74" s="44"/>
      <c r="I74" s="40"/>
      <c r="J74" s="87"/>
    </row>
    <row r="75" spans="1:10" s="52" customFormat="1" ht="24.75" customHeight="1">
      <c r="A75" s="15"/>
      <c r="B75" s="39"/>
      <c r="C75" s="93"/>
      <c r="D75" s="40"/>
      <c r="E75" s="40"/>
      <c r="F75" s="93"/>
      <c r="G75" s="40"/>
      <c r="H75" s="44"/>
      <c r="I75" s="40"/>
      <c r="J75" s="87"/>
    </row>
    <row r="76" spans="1:10" s="52" customFormat="1" ht="24.75" customHeight="1">
      <c r="A76" s="15"/>
      <c r="B76" s="39"/>
      <c r="C76" s="93"/>
      <c r="D76" s="40"/>
      <c r="E76" s="40"/>
      <c r="F76" s="93"/>
      <c r="G76" s="40"/>
      <c r="H76" s="44"/>
      <c r="I76" s="40"/>
      <c r="J76" s="87"/>
    </row>
    <row r="77" spans="1:10" s="52" customFormat="1" ht="24.75" customHeight="1">
      <c r="A77" s="15"/>
      <c r="B77" s="39"/>
      <c r="C77" s="93"/>
      <c r="D77" s="40"/>
      <c r="E77" s="40"/>
      <c r="F77" s="93"/>
      <c r="G77" s="40"/>
      <c r="H77" s="44"/>
      <c r="I77" s="40"/>
      <c r="J77" s="87"/>
    </row>
    <row r="78" spans="1:10" s="52" customFormat="1" ht="24.75" customHeight="1">
      <c r="A78" s="15"/>
      <c r="B78" s="39"/>
      <c r="C78" s="93"/>
      <c r="D78" s="40"/>
      <c r="E78" s="40"/>
      <c r="F78" s="93"/>
      <c r="G78" s="40"/>
      <c r="H78" s="44"/>
      <c r="I78" s="40"/>
      <c r="J78" s="87"/>
    </row>
    <row r="79" spans="1:10" s="52" customFormat="1" ht="24.75" customHeight="1">
      <c r="A79" s="15"/>
      <c r="B79" s="39"/>
      <c r="C79" s="93"/>
      <c r="D79" s="40"/>
      <c r="E79" s="40"/>
      <c r="F79" s="93"/>
      <c r="G79" s="40"/>
      <c r="H79" s="44"/>
      <c r="I79" s="40"/>
      <c r="J79" s="87"/>
    </row>
    <row r="80" spans="1:10" s="52" customFormat="1" ht="24.75" customHeight="1">
      <c r="A80" s="15"/>
      <c r="B80" s="39"/>
      <c r="C80" s="93"/>
      <c r="D80" s="40"/>
      <c r="E80" s="40"/>
      <c r="F80" s="93"/>
      <c r="G80" s="40"/>
      <c r="H80" s="44"/>
      <c r="I80" s="40"/>
      <c r="J80" s="87"/>
    </row>
    <row r="81" spans="1:10" s="52" customFormat="1" ht="24.75" customHeight="1">
      <c r="A81" s="15"/>
      <c r="B81" s="39"/>
      <c r="C81" s="93"/>
      <c r="D81" s="40"/>
      <c r="E81" s="40"/>
      <c r="F81" s="93"/>
      <c r="G81" s="40"/>
      <c r="H81" s="44"/>
      <c r="I81" s="40"/>
      <c r="J81" s="87"/>
    </row>
    <row r="82" spans="1:10" s="52" customFormat="1" ht="24.75" customHeight="1">
      <c r="A82" s="15"/>
      <c r="B82" s="39"/>
      <c r="C82" s="93"/>
      <c r="D82" s="40"/>
      <c r="E82" s="40"/>
      <c r="F82" s="93"/>
      <c r="G82" s="40"/>
      <c r="H82" s="44"/>
      <c r="I82" s="40"/>
      <c r="J82" s="87"/>
    </row>
    <row r="83" spans="1:10" s="52" customFormat="1" ht="24.75" customHeight="1">
      <c r="A83" s="15"/>
      <c r="B83" s="39"/>
      <c r="C83" s="93"/>
      <c r="D83" s="40"/>
      <c r="E83" s="40"/>
      <c r="F83" s="93"/>
      <c r="G83" s="40"/>
      <c r="H83" s="44"/>
      <c r="I83" s="40"/>
      <c r="J83" s="87"/>
    </row>
    <row r="84" spans="1:10" s="52" customFormat="1" ht="24.75" customHeight="1">
      <c r="A84" s="15"/>
      <c r="B84" s="39"/>
      <c r="C84" s="93"/>
      <c r="D84" s="40"/>
      <c r="E84" s="40"/>
      <c r="F84" s="93"/>
      <c r="G84" s="40"/>
      <c r="H84" s="44"/>
      <c r="I84" s="40"/>
      <c r="J84" s="87"/>
    </row>
    <row r="85" spans="1:10" s="52" customFormat="1" ht="24.75" customHeight="1">
      <c r="A85" s="15"/>
      <c r="B85" s="39"/>
      <c r="C85" s="93"/>
      <c r="D85" s="40"/>
      <c r="E85" s="40"/>
      <c r="F85" s="93"/>
      <c r="G85" s="40"/>
      <c r="H85" s="44"/>
      <c r="I85" s="40"/>
      <c r="J85" s="87"/>
    </row>
    <row r="86" spans="1:10" s="52" customFormat="1" ht="24.75" customHeight="1">
      <c r="A86" s="15"/>
      <c r="B86" s="39"/>
      <c r="C86" s="93"/>
      <c r="D86" s="40"/>
      <c r="E86" s="40"/>
      <c r="F86" s="93"/>
      <c r="G86" s="40"/>
      <c r="H86" s="44"/>
      <c r="I86" s="40"/>
      <c r="J86" s="87"/>
    </row>
    <row r="87" spans="1:10" s="52" customFormat="1" ht="24.75" customHeight="1">
      <c r="A87" s="15"/>
      <c r="B87" s="39"/>
      <c r="C87" s="93"/>
      <c r="D87" s="40"/>
      <c r="E87" s="40"/>
      <c r="F87" s="93"/>
      <c r="G87" s="40"/>
      <c r="H87" s="44"/>
      <c r="I87" s="40"/>
      <c r="J87" s="87"/>
    </row>
    <row r="88" spans="1:10" s="52" customFormat="1" ht="24.75" customHeight="1">
      <c r="A88" s="15"/>
      <c r="B88" s="39"/>
      <c r="C88" s="93"/>
      <c r="D88" s="40"/>
      <c r="E88" s="40"/>
      <c r="F88" s="93"/>
      <c r="G88" s="40"/>
      <c r="H88" s="44"/>
      <c r="I88" s="40"/>
      <c r="J88" s="87"/>
    </row>
    <row r="89" spans="1:10" s="52" customFormat="1" ht="24.75" customHeight="1">
      <c r="A89" s="15"/>
      <c r="B89" s="39"/>
      <c r="C89" s="93"/>
      <c r="D89" s="40"/>
      <c r="E89" s="40"/>
      <c r="F89" s="93"/>
      <c r="G89" s="40"/>
      <c r="H89" s="44"/>
      <c r="I89" s="40"/>
      <c r="J89" s="87"/>
    </row>
    <row r="90" spans="1:10" s="52" customFormat="1" ht="24.75" customHeight="1">
      <c r="A90" s="15"/>
      <c r="B90" s="39"/>
      <c r="C90" s="93"/>
      <c r="D90" s="40"/>
      <c r="E90" s="40"/>
      <c r="F90" s="93"/>
      <c r="G90" s="40"/>
      <c r="H90" s="44"/>
      <c r="I90" s="40"/>
      <c r="J90" s="87"/>
    </row>
    <row r="91" spans="1:10" s="52" customFormat="1" ht="24.75" customHeight="1">
      <c r="A91" s="15"/>
      <c r="B91" s="39"/>
      <c r="C91" s="93"/>
      <c r="D91" s="40"/>
      <c r="E91" s="40"/>
      <c r="F91" s="93"/>
      <c r="G91" s="40"/>
      <c r="H91" s="44"/>
      <c r="I91" s="40"/>
      <c r="J91" s="87"/>
    </row>
    <row r="92" spans="1:10" s="52" customFormat="1" ht="24.75" customHeight="1">
      <c r="A92" s="15"/>
      <c r="B92" s="39"/>
      <c r="C92" s="93"/>
      <c r="D92" s="40"/>
      <c r="E92" s="40"/>
      <c r="F92" s="93"/>
      <c r="G92" s="40"/>
      <c r="H92" s="44"/>
      <c r="I92" s="40"/>
      <c r="J92" s="87"/>
    </row>
    <row r="93" spans="1:10" s="52" customFormat="1" ht="24.75" customHeight="1">
      <c r="A93" s="15"/>
      <c r="B93" s="39"/>
      <c r="C93" s="93"/>
      <c r="D93" s="40"/>
      <c r="E93" s="40"/>
      <c r="F93" s="93"/>
      <c r="G93" s="40"/>
      <c r="H93" s="44"/>
      <c r="I93" s="40"/>
      <c r="J93" s="87"/>
    </row>
    <row r="94" spans="1:10" s="52" customFormat="1" ht="24.75" customHeight="1">
      <c r="A94" s="15"/>
      <c r="B94" s="39"/>
      <c r="C94" s="93"/>
      <c r="D94" s="40"/>
      <c r="E94" s="40"/>
      <c r="F94" s="93"/>
      <c r="G94" s="40"/>
      <c r="H94" s="44"/>
      <c r="I94" s="40"/>
      <c r="J94" s="87"/>
    </row>
    <row r="95" spans="1:10" s="52" customFormat="1" ht="24.75" customHeight="1">
      <c r="A95" s="15"/>
      <c r="B95" s="39"/>
      <c r="C95" s="93"/>
      <c r="D95" s="40"/>
      <c r="E95" s="40"/>
      <c r="F95" s="93"/>
      <c r="G95" s="40"/>
      <c r="H95" s="44"/>
      <c r="I95" s="40"/>
      <c r="J95" s="87"/>
    </row>
    <row r="96" spans="1:10" s="52" customFormat="1" ht="24.75" customHeight="1">
      <c r="A96" s="15"/>
      <c r="B96" s="39"/>
      <c r="C96" s="93"/>
      <c r="D96" s="40"/>
      <c r="E96" s="40"/>
      <c r="F96" s="93"/>
      <c r="G96" s="40"/>
      <c r="H96" s="44"/>
      <c r="I96" s="40"/>
      <c r="J96" s="87"/>
    </row>
    <row r="97" spans="1:10" s="52" customFormat="1" ht="24.75" customHeight="1">
      <c r="A97" s="15"/>
      <c r="B97" s="39"/>
      <c r="C97" s="93"/>
      <c r="D97" s="40"/>
      <c r="E97" s="40"/>
      <c r="F97" s="93"/>
      <c r="G97" s="40"/>
      <c r="H97" s="44"/>
      <c r="I97" s="40"/>
      <c r="J97" s="87"/>
    </row>
    <row r="98" spans="1:10" s="52" customFormat="1" ht="24.75" customHeight="1">
      <c r="A98" s="15"/>
      <c r="B98" s="39"/>
      <c r="C98" s="93"/>
      <c r="D98" s="40"/>
      <c r="E98" s="40"/>
      <c r="F98" s="93"/>
      <c r="G98" s="40"/>
      <c r="H98" s="44"/>
      <c r="I98" s="40"/>
      <c r="J98" s="87"/>
    </row>
    <row r="99" spans="1:10" s="52" customFormat="1" ht="24.75" customHeight="1">
      <c r="A99" s="15"/>
      <c r="B99" s="39"/>
      <c r="C99" s="93"/>
      <c r="D99" s="40"/>
      <c r="E99" s="40"/>
      <c r="F99" s="93"/>
      <c r="G99" s="40"/>
      <c r="H99" s="44"/>
      <c r="I99" s="40"/>
      <c r="J99" s="87"/>
    </row>
    <row r="100" spans="1:10" s="52" customFormat="1" ht="24.75" customHeight="1">
      <c r="A100" s="15"/>
      <c r="B100" s="39"/>
      <c r="C100" s="93"/>
      <c r="D100" s="40"/>
      <c r="E100" s="40"/>
      <c r="F100" s="93"/>
      <c r="G100" s="40"/>
      <c r="H100" s="44"/>
      <c r="I100" s="40"/>
      <c r="J100" s="87"/>
    </row>
    <row r="101" spans="1:10" s="52" customFormat="1" ht="24.75" customHeight="1">
      <c r="A101" s="15"/>
      <c r="B101" s="39"/>
      <c r="C101" s="93"/>
      <c r="D101" s="40"/>
      <c r="E101" s="40"/>
      <c r="F101" s="93"/>
      <c r="G101" s="40"/>
      <c r="H101" s="44"/>
      <c r="I101" s="40"/>
      <c r="J101" s="87"/>
    </row>
    <row r="102" spans="1:10" s="52" customFormat="1" ht="24.75" customHeight="1">
      <c r="A102" s="15"/>
      <c r="B102" s="39"/>
      <c r="C102" s="93"/>
      <c r="D102" s="40"/>
      <c r="E102" s="40"/>
      <c r="F102" s="93"/>
      <c r="G102" s="40"/>
      <c r="H102" s="44"/>
      <c r="I102" s="40"/>
      <c r="J102" s="87"/>
    </row>
    <row r="103" spans="1:10" s="52" customFormat="1" ht="24.75" customHeight="1">
      <c r="A103" s="15"/>
      <c r="B103" s="39"/>
      <c r="C103" s="93"/>
      <c r="D103" s="40"/>
      <c r="E103" s="40"/>
      <c r="F103" s="93"/>
      <c r="G103" s="40"/>
      <c r="H103" s="44"/>
      <c r="I103" s="40"/>
      <c r="J103" s="87"/>
    </row>
    <row r="104" spans="1:10" s="52" customFormat="1" ht="24.75" customHeight="1">
      <c r="A104" s="15"/>
      <c r="B104" s="39"/>
      <c r="C104" s="93"/>
      <c r="D104" s="40"/>
      <c r="E104" s="40"/>
      <c r="F104" s="93"/>
      <c r="G104" s="40"/>
      <c r="H104" s="44"/>
      <c r="I104" s="40"/>
      <c r="J104" s="87"/>
    </row>
    <row r="105" spans="1:10" s="52" customFormat="1" ht="24.75" customHeight="1">
      <c r="A105" s="15"/>
      <c r="B105" s="39"/>
      <c r="C105" s="93"/>
      <c r="D105" s="40"/>
      <c r="E105" s="40"/>
      <c r="F105" s="93"/>
      <c r="G105" s="40"/>
      <c r="H105" s="44"/>
      <c r="I105" s="40"/>
      <c r="J105" s="87"/>
    </row>
    <row r="106" spans="1:10" s="52" customFormat="1" ht="24.75" customHeight="1">
      <c r="A106" s="15"/>
      <c r="B106" s="39"/>
      <c r="C106" s="93"/>
      <c r="D106" s="40"/>
      <c r="E106" s="40"/>
      <c r="F106" s="93"/>
      <c r="G106" s="40"/>
      <c r="H106" s="44"/>
      <c r="I106" s="40"/>
      <c r="J106" s="87"/>
    </row>
    <row r="107" spans="1:10" s="52" customFormat="1" ht="24.75" customHeight="1">
      <c r="A107" s="8"/>
      <c r="C107" s="97"/>
      <c r="D107" s="50"/>
      <c r="E107" s="50"/>
      <c r="F107" s="97"/>
      <c r="G107" s="50"/>
      <c r="H107" s="51"/>
      <c r="I107" s="50"/>
      <c r="J107" s="88"/>
    </row>
    <row r="108" spans="1:10" s="52" customFormat="1" ht="24.75" customHeight="1">
      <c r="A108" s="8"/>
      <c r="C108" s="97"/>
      <c r="D108" s="50"/>
      <c r="E108" s="50"/>
      <c r="F108" s="97"/>
      <c r="G108" s="50"/>
      <c r="H108" s="51"/>
      <c r="I108" s="50"/>
      <c r="J108" s="88"/>
    </row>
    <row r="109" spans="1:10" s="52" customFormat="1" ht="24.75" customHeight="1">
      <c r="A109" s="8"/>
      <c r="C109" s="97"/>
      <c r="D109" s="50"/>
      <c r="E109" s="50"/>
      <c r="F109" s="97"/>
      <c r="G109" s="50"/>
      <c r="H109" s="51"/>
      <c r="I109" s="50"/>
      <c r="J109" s="88"/>
    </row>
    <row r="110" spans="1:10" s="52" customFormat="1" ht="24.75" customHeight="1">
      <c r="A110" s="8"/>
      <c r="C110" s="97"/>
      <c r="D110" s="50"/>
      <c r="E110" s="50"/>
      <c r="F110" s="97"/>
      <c r="G110" s="50"/>
      <c r="H110" s="51"/>
      <c r="I110" s="50"/>
      <c r="J110" s="88"/>
    </row>
    <row r="111" spans="1:10" s="52" customFormat="1" ht="24.75" customHeight="1">
      <c r="A111" s="8"/>
      <c r="C111" s="97"/>
      <c r="D111" s="50"/>
      <c r="E111" s="50"/>
      <c r="F111" s="97"/>
      <c r="G111" s="50"/>
      <c r="H111" s="51"/>
      <c r="I111" s="50"/>
      <c r="J111" s="88"/>
    </row>
    <row r="112" spans="1:10" s="52" customFormat="1" ht="24.75" customHeight="1">
      <c r="A112" s="8"/>
      <c r="C112" s="97"/>
      <c r="D112" s="50"/>
      <c r="E112" s="50"/>
      <c r="F112" s="97"/>
      <c r="G112" s="50"/>
      <c r="H112" s="51"/>
      <c r="I112" s="50"/>
      <c r="J112" s="88"/>
    </row>
    <row r="113" spans="1:10" s="52" customFormat="1" ht="24.75" customHeight="1">
      <c r="A113" s="8"/>
      <c r="C113" s="97"/>
      <c r="D113" s="50"/>
      <c r="E113" s="50"/>
      <c r="F113" s="97"/>
      <c r="G113" s="50"/>
      <c r="H113" s="51"/>
      <c r="I113" s="50"/>
      <c r="J113" s="88"/>
    </row>
    <row r="114" spans="1:10" s="52" customFormat="1" ht="24.75" customHeight="1">
      <c r="A114" s="8"/>
      <c r="C114" s="97"/>
      <c r="D114" s="50"/>
      <c r="E114" s="50"/>
      <c r="F114" s="97"/>
      <c r="G114" s="50"/>
      <c r="H114" s="51"/>
      <c r="I114" s="50"/>
      <c r="J114" s="88"/>
    </row>
    <row r="115" spans="3:9" ht="24.75" customHeight="1">
      <c r="C115" s="98"/>
      <c r="D115" s="11"/>
      <c r="E115" s="11"/>
      <c r="F115" s="98"/>
      <c r="G115" s="11"/>
      <c r="H115" s="53"/>
      <c r="I115" s="11"/>
    </row>
  </sheetData>
  <sheetProtection/>
  <mergeCells count="2">
    <mergeCell ref="F4:I4"/>
    <mergeCell ref="F5:I5"/>
  </mergeCells>
  <printOptions/>
  <pageMargins left="0.3937007874015748" right="0.3937007874015748" top="0.7874015748031497" bottom="0.7874015748031497" header="0" footer="0.7874015748031497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L12" sqref="L12:L13"/>
    </sheetView>
  </sheetViews>
  <sheetFormatPr defaultColWidth="9.140625" defaultRowHeight="24.75" customHeight="1"/>
  <cols>
    <col min="1" max="1" width="41.00390625" style="1" customWidth="1"/>
    <col min="2" max="2" width="9.140625" style="1" customWidth="1"/>
    <col min="3" max="3" width="10.57421875" style="1" bestFit="1" customWidth="1"/>
    <col min="4" max="16384" width="9.140625" style="1" customWidth="1"/>
  </cols>
  <sheetData>
    <row r="1" ht="24.75" customHeight="1">
      <c r="C1" s="1">
        <f>'ISPUSTANJE VODE'!C10</f>
        <v>48104.246999999996</v>
      </c>
    </row>
    <row r="2" spans="1:3" ht="24.75" customHeight="1">
      <c r="A2" s="142" t="s">
        <v>147</v>
      </c>
      <c r="B2" s="142"/>
      <c r="C2" s="142"/>
    </row>
    <row r="3" spans="1:4" ht="22.5">
      <c r="A3" s="2" t="s">
        <v>139</v>
      </c>
      <c r="B3" s="3">
        <f>'ISPUSTANJE VODE'!C12</f>
        <v>2655.613</v>
      </c>
      <c r="C3" s="102">
        <f>D3</f>
        <v>5.520537510960311</v>
      </c>
      <c r="D3" s="1">
        <f>B3/C1*100</f>
        <v>5.520537510960311</v>
      </c>
    </row>
    <row r="4" spans="1:4" ht="22.5">
      <c r="A4" s="2" t="s">
        <v>140</v>
      </c>
      <c r="B4" s="3">
        <f>'ISPUSTANJE VODE'!C17</f>
        <v>38986.585999999996</v>
      </c>
      <c r="C4" s="102">
        <f>D4</f>
        <v>81.04603736963183</v>
      </c>
      <c r="D4" s="1">
        <f>B4/C1*100</f>
        <v>81.04603736963183</v>
      </c>
    </row>
    <row r="5" spans="1:4" ht="22.5">
      <c r="A5" s="2" t="s">
        <v>141</v>
      </c>
      <c r="B5" s="3">
        <f>'ISPUSTANJE VODE'!C43</f>
        <v>6462.048000000001</v>
      </c>
      <c r="C5" s="102">
        <f>D5</f>
        <v>13.433425119407858</v>
      </c>
      <c r="D5" s="1">
        <f>B5/C1*100</f>
        <v>13.433425119407858</v>
      </c>
    </row>
    <row r="8" spans="2:3" ht="24.75" customHeight="1">
      <c r="B8" s="3"/>
      <c r="C8" s="4"/>
    </row>
    <row r="9" spans="2:3" ht="24.75" customHeight="1">
      <c r="B9" s="3"/>
      <c r="C9" s="4"/>
    </row>
    <row r="10" spans="2:3" ht="24.75" customHeight="1">
      <c r="B10" s="3"/>
      <c r="C10" s="4"/>
    </row>
    <row r="12" ht="24.75" customHeight="1">
      <c r="C12" s="1">
        <f>'SNABDIJEVANJE VODOM'!C10</f>
        <v>71750.683</v>
      </c>
    </row>
    <row r="13" spans="1:3" ht="24.75" customHeight="1">
      <c r="A13" s="142" t="s">
        <v>148</v>
      </c>
      <c r="B13" s="142"/>
      <c r="C13" s="142"/>
    </row>
    <row r="14" spans="1:4" ht="24.75" customHeight="1">
      <c r="A14" s="2" t="s">
        <v>139</v>
      </c>
      <c r="B14" s="5">
        <f>'SNABDIJEVANJE VODOM'!C12</f>
        <v>6161.492</v>
      </c>
      <c r="C14" s="102">
        <f>D14</f>
        <v>8.587363551647305</v>
      </c>
      <c r="D14" s="1">
        <f>B14/C12*100</f>
        <v>8.587363551647305</v>
      </c>
    </row>
    <row r="15" spans="1:4" ht="24.75" customHeight="1">
      <c r="A15" s="2" t="s">
        <v>140</v>
      </c>
      <c r="B15" s="5">
        <f>'SNABDIJEVANJE VODOM'!C17</f>
        <v>47031.143000000004</v>
      </c>
      <c r="C15" s="102">
        <f>D15</f>
        <v>65.54800739666827</v>
      </c>
      <c r="D15" s="1">
        <f>B15/C12*100</f>
        <v>65.54800739666827</v>
      </c>
    </row>
    <row r="16" spans="1:4" ht="24.75" customHeight="1">
      <c r="A16" s="2" t="s">
        <v>141</v>
      </c>
      <c r="B16" s="5">
        <f>'SNABDIJEVANJE VODOM'!C43</f>
        <v>18558.048</v>
      </c>
      <c r="C16" s="102">
        <f>D16</f>
        <v>25.864629051684425</v>
      </c>
      <c r="D16" s="1">
        <f>B16/C12*100</f>
        <v>25.864629051684425</v>
      </c>
    </row>
  </sheetData>
  <sheetProtection/>
  <mergeCells count="2">
    <mergeCell ref="A2:C2"/>
    <mergeCell ref="A13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2014-08-28T11:03:53Z</cp:lastPrinted>
  <dcterms:created xsi:type="dcterms:W3CDTF">2006-09-16T00:00:00Z</dcterms:created>
  <dcterms:modified xsi:type="dcterms:W3CDTF">2020-08-31T12:36:27Z</dcterms:modified>
  <cp:category/>
  <cp:version/>
  <cp:contentType/>
  <cp:contentStatus/>
</cp:coreProperties>
</file>