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80" windowWidth="9720" windowHeight="6165" tabRatio="593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<sst xmlns="http://schemas.openxmlformats.org/spreadsheetml/2006/main" count="35" uniqueCount="17">
  <si>
    <t xml:space="preserve">  Smokve</t>
  </si>
  <si>
    <t xml:space="preserve">  Masline</t>
  </si>
  <si>
    <t xml:space="preserve">  Limuni</t>
  </si>
  <si>
    <t xml:space="preserve">   Broj stabala sposobnih za rod</t>
  </si>
  <si>
    <t xml:space="preserve">   Prinos po stablu, kg</t>
  </si>
  <si>
    <t xml:space="preserve">   Ukupan prinos, t</t>
  </si>
  <si>
    <t>Number of fruit-bearing trees</t>
  </si>
  <si>
    <t>Yield per tree, kg</t>
  </si>
  <si>
    <t>Total yield, t</t>
  </si>
  <si>
    <t>Lemon</t>
  </si>
  <si>
    <t>Fig</t>
  </si>
  <si>
    <t>Olive</t>
  </si>
  <si>
    <t xml:space="preserve">  Mandarine</t>
  </si>
  <si>
    <t>OSTVARENI PRINOSI JUŽNOG VOĆA I MASLINA U  U 2019. GODINI</t>
  </si>
  <si>
    <t>PRODUCTIN OF CITRUS, FIGS AND OLIVES IN 2019</t>
  </si>
  <si>
    <r>
      <t xml:space="preserve">Indeksi 2019/2018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Indices 2019/2018</t>
    </r>
  </si>
  <si>
    <t xml:space="preserve">  Tangerines</t>
  </si>
</sst>
</file>

<file path=xl/styles.xml><?xml version="1.0" encoding="utf-8"?>
<styleSheet xmlns="http://schemas.openxmlformats.org/spreadsheetml/2006/main">
  <numFmts count="5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&quot;kn&quot;\ #,##0;\-&quot;kn&quot;\ #,##0"/>
    <numFmt numFmtId="189" formatCode="&quot;kn&quot;\ #,##0;[Red]\-&quot;kn&quot;\ #,##0"/>
    <numFmt numFmtId="190" formatCode="&quot;kn&quot;\ #,##0.00;\-&quot;kn&quot;\ #,##0.00"/>
    <numFmt numFmtId="191" formatCode="&quot;kn&quot;\ #,##0.00;[Red]\-&quot;kn&quot;\ #,##0.00"/>
    <numFmt numFmtId="192" formatCode="_-&quot;kn&quot;\ * #,##0_-;\-&quot;kn&quot;\ * #,##0_-;_-&quot;kn&quot;\ * &quot;-&quot;_-;_-@_-"/>
    <numFmt numFmtId="193" formatCode="_-* #,##0_-;\-* #,##0_-;_-* &quot;-&quot;_-;_-@_-"/>
    <numFmt numFmtId="194" formatCode="_-&quot;kn&quot;\ * #,##0.00_-;\-&quot;kn&quot;\ * #,##0.00_-;_-&quot;kn&quot;\ * &quot;-&quot;??_-;_-@_-"/>
    <numFmt numFmtId="195" formatCode="_-* #,##0.00_-;\-* #,##0.00_-;_-* &quot;-&quot;??_-;_-@_-"/>
    <numFmt numFmtId="196" formatCode="#,##0\ &quot;Din&quot;;\-#,##0\ &quot;Din&quot;"/>
    <numFmt numFmtId="197" formatCode="#,##0\ &quot;Din&quot;;[Red]\-#,##0\ &quot;Din&quot;"/>
    <numFmt numFmtId="198" formatCode="#,##0.00\ &quot;Din&quot;;\-#,##0.00\ &quot;Din&quot;"/>
    <numFmt numFmtId="199" formatCode="#,##0.00\ &quot;Din&quot;;[Red]\-#,##0.00\ &quot;Din&quot;"/>
    <numFmt numFmtId="200" formatCode="_-* #,##0\ &quot;Din&quot;_-;\-* #,##0\ &quot;Din&quot;_-;_-* &quot;-&quot;\ &quot;Din&quot;_-;_-@_-"/>
    <numFmt numFmtId="201" formatCode="_-* #,##0\ _D_i_n_-;\-* #,##0\ _D_i_n_-;_-* &quot;-&quot;\ _D_i_n_-;_-@_-"/>
    <numFmt numFmtId="202" formatCode="_-* #,##0.00\ &quot;Din&quot;_-;\-* #,##0.00\ &quot;Din&quot;_-;_-* &quot;-&quot;??\ &quot;Din&quot;_-;_-@_-"/>
    <numFmt numFmtId="203" formatCode="_-* #,##0.00\ _D_i_n_-;\-* #,##0.00\ _D_i_n_-;_-* &quot;-&quot;??\ _D_i_n_-;_-@_-"/>
    <numFmt numFmtId="204" formatCode="0.0"/>
    <numFmt numFmtId="205" formatCode="0.0000"/>
    <numFmt numFmtId="206" formatCode="0.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51">
    <font>
      <sz val="10"/>
      <name val="Arial CE"/>
      <family val="2"/>
    </font>
    <font>
      <b/>
      <sz val="10"/>
      <name val="Switzerland BH"/>
      <family val="0"/>
    </font>
    <font>
      <i/>
      <sz val="10"/>
      <name val="Switzerland BH"/>
      <family val="0"/>
    </font>
    <font>
      <b/>
      <i/>
      <sz val="10"/>
      <name val="Switzerland BH"/>
      <family val="0"/>
    </font>
    <font>
      <sz val="10"/>
      <name val="Switzerland BH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8"/>
      <name val="Arial CE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9"/>
      <name val="Arial CE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sz val="8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203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Alignment="1">
      <alignment/>
    </xf>
    <xf numFmtId="0" fontId="5" fillId="0" borderId="0" xfId="0" applyFont="1" applyFill="1" applyBorder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204" fontId="11" fillId="0" borderId="0" xfId="0" applyNumberFormat="1" applyFont="1" applyFill="1" applyAlignment="1">
      <alignment/>
    </xf>
    <xf numFmtId="204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12" fillId="0" borderId="0" xfId="0" applyNumberFormat="1" applyFont="1" applyAlignment="1">
      <alignment horizontal="right" indent="1"/>
    </xf>
    <xf numFmtId="0" fontId="12" fillId="0" borderId="0" xfId="0" applyFont="1" applyAlignment="1">
      <alignment horizontal="right" indent="1"/>
    </xf>
    <xf numFmtId="204" fontId="12" fillId="0" borderId="0" xfId="0" applyNumberFormat="1" applyFont="1" applyAlignment="1">
      <alignment horizontal="right" indent="1"/>
    </xf>
    <xf numFmtId="0" fontId="12" fillId="0" borderId="0" xfId="0" applyFont="1" applyFill="1" applyAlignment="1">
      <alignment horizontal="right" indent="1"/>
    </xf>
    <xf numFmtId="0" fontId="0" fillId="0" borderId="0" xfId="0" applyAlignment="1">
      <alignment horizontal="right" indent="1"/>
    </xf>
    <xf numFmtId="0" fontId="11" fillId="0" borderId="1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 horizontal="right" indent="1"/>
    </xf>
    <xf numFmtId="0" fontId="12" fillId="0" borderId="11" xfId="0" applyFont="1" applyBorder="1" applyAlignment="1">
      <alignment horizontal="right" indent="1"/>
    </xf>
    <xf numFmtId="204" fontId="12" fillId="0" borderId="11" xfId="0" applyNumberFormat="1" applyFont="1" applyBorder="1" applyAlignment="1">
      <alignment horizontal="right" indent="1"/>
    </xf>
    <xf numFmtId="0" fontId="11" fillId="0" borderId="12" xfId="0" applyFont="1" applyFill="1" applyBorder="1" applyAlignment="1">
      <alignment/>
    </xf>
    <xf numFmtId="204" fontId="11" fillId="0" borderId="13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204" fontId="12" fillId="0" borderId="0" xfId="0" applyNumberFormat="1" applyFont="1" applyBorder="1" applyAlignment="1">
      <alignment/>
    </xf>
    <xf numFmtId="204" fontId="12" fillId="0" borderId="14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204" fontId="11" fillId="0" borderId="10" xfId="0" applyNumberFormat="1" applyFont="1" applyBorder="1" applyAlignment="1">
      <alignment horizontal="center"/>
    </xf>
    <xf numFmtId="204" fontId="11" fillId="0" borderId="12" xfId="0" applyNumberFormat="1" applyFont="1" applyBorder="1" applyAlignment="1">
      <alignment horizontal="center"/>
    </xf>
    <xf numFmtId="204" fontId="11" fillId="0" borderId="18" xfId="0" applyNumberFormat="1" applyFont="1" applyBorder="1" applyAlignment="1">
      <alignment horizontal="center"/>
    </xf>
    <xf numFmtId="204" fontId="11" fillId="0" borderId="15" xfId="0" applyNumberFormat="1" applyFont="1" applyBorder="1" applyAlignment="1">
      <alignment horizontal="center"/>
    </xf>
    <xf numFmtId="204" fontId="12" fillId="0" borderId="0" xfId="0" applyNumberFormat="1" applyFont="1" applyBorder="1" applyAlignment="1">
      <alignment horizontal="center"/>
    </xf>
    <xf numFmtId="204" fontId="12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wrapText="1"/>
    </xf>
    <xf numFmtId="1" fontId="12" fillId="0" borderId="0" xfId="0" applyNumberFormat="1" applyFont="1" applyFill="1" applyAlignment="1">
      <alignment horizontal="right" indent="1"/>
    </xf>
    <xf numFmtId="1" fontId="12" fillId="0" borderId="0" xfId="0" applyNumberFormat="1" applyFont="1" applyAlignment="1">
      <alignment horizontal="right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M17" sqref="M17"/>
    </sheetView>
  </sheetViews>
  <sheetFormatPr defaultColWidth="9.00390625" defaultRowHeight="12.75"/>
  <cols>
    <col min="10" max="10" width="8.875" style="0" customWidth="1"/>
  </cols>
  <sheetData>
    <row r="1" spans="1:10" ht="14.25" customHeight="1">
      <c r="A1" s="22" t="s">
        <v>13</v>
      </c>
      <c r="B1" s="8"/>
      <c r="C1" s="8"/>
      <c r="D1" s="9"/>
      <c r="E1" s="9"/>
      <c r="F1" s="9"/>
      <c r="G1" s="9"/>
      <c r="H1" s="9"/>
      <c r="I1" s="9"/>
      <c r="J1" s="9"/>
    </row>
    <row r="2" spans="1:10" ht="14.25" customHeight="1">
      <c r="A2" s="23" t="s">
        <v>14</v>
      </c>
      <c r="B2" s="10"/>
      <c r="C2" s="10"/>
      <c r="D2" s="8"/>
      <c r="E2" s="8"/>
      <c r="F2" s="8"/>
      <c r="G2" s="8"/>
      <c r="H2" s="8"/>
      <c r="I2" s="8"/>
      <c r="J2" s="9"/>
    </row>
    <row r="3" spans="1:15" ht="4.5" customHeight="1">
      <c r="A3" s="12"/>
      <c r="B3" s="13"/>
      <c r="C3" s="14"/>
      <c r="D3" s="15"/>
      <c r="E3" s="16"/>
      <c r="F3" s="15"/>
      <c r="G3" s="17"/>
      <c r="H3" s="18"/>
      <c r="I3" s="18"/>
      <c r="J3" s="9"/>
      <c r="N3" s="4"/>
      <c r="O3" s="4"/>
    </row>
    <row r="4" spans="1:15" ht="12.75">
      <c r="A4" s="40"/>
      <c r="B4" s="40"/>
      <c r="C4" s="41"/>
      <c r="D4" s="44">
        <v>2018</v>
      </c>
      <c r="E4" s="45">
        <v>2019</v>
      </c>
      <c r="F4" s="53" t="s">
        <v>15</v>
      </c>
      <c r="G4" s="53"/>
      <c r="H4" s="46"/>
      <c r="I4" s="47"/>
      <c r="J4" s="47"/>
      <c r="M4" s="52"/>
      <c r="N4" s="2"/>
      <c r="O4" s="2"/>
    </row>
    <row r="5" spans="1:15" ht="12.75">
      <c r="A5" s="42"/>
      <c r="B5" s="42"/>
      <c r="C5" s="43"/>
      <c r="D5" s="44"/>
      <c r="E5" s="45"/>
      <c r="F5" s="53"/>
      <c r="G5" s="53"/>
      <c r="H5" s="48"/>
      <c r="I5" s="49"/>
      <c r="J5" s="49"/>
      <c r="M5" s="52"/>
      <c r="N5" s="3"/>
      <c r="O5" s="3"/>
    </row>
    <row r="6" spans="1:15" ht="12.75">
      <c r="A6" s="19" t="s">
        <v>12</v>
      </c>
      <c r="B6" s="19"/>
      <c r="C6" s="14"/>
      <c r="D6" s="29"/>
      <c r="E6" s="16"/>
      <c r="F6" s="34"/>
      <c r="G6" s="35"/>
      <c r="H6" s="20" t="s">
        <v>16</v>
      </c>
      <c r="I6" s="18"/>
      <c r="J6" s="9"/>
      <c r="M6" s="52"/>
      <c r="N6" s="2"/>
      <c r="O6" s="2"/>
    </row>
    <row r="7" spans="1:15" ht="3" customHeight="1">
      <c r="A7" s="9"/>
      <c r="B7" s="13"/>
      <c r="C7" s="14"/>
      <c r="D7" s="30"/>
      <c r="E7" s="14"/>
      <c r="F7" s="36"/>
      <c r="G7" s="37"/>
      <c r="H7" s="9"/>
      <c r="I7" s="9"/>
      <c r="J7" s="9"/>
      <c r="M7" s="52"/>
      <c r="N7" s="3"/>
      <c r="O7" s="3"/>
    </row>
    <row r="8" spans="1:15" ht="12.75">
      <c r="A8" s="21" t="s">
        <v>3</v>
      </c>
      <c r="B8" s="9"/>
      <c r="C8" s="9"/>
      <c r="D8" s="31">
        <v>3250</v>
      </c>
      <c r="E8" s="24">
        <v>3500</v>
      </c>
      <c r="F8" s="50">
        <f>(E8/D8)*100</f>
        <v>107.6923076923077</v>
      </c>
      <c r="G8" s="51"/>
      <c r="H8" s="10" t="s">
        <v>6</v>
      </c>
      <c r="I8" s="9"/>
      <c r="J8" s="9"/>
      <c r="M8" s="52"/>
      <c r="N8" s="2"/>
      <c r="O8" s="2"/>
    </row>
    <row r="9" spans="1:15" ht="12.75">
      <c r="A9" s="9" t="s">
        <v>4</v>
      </c>
      <c r="B9" s="9"/>
      <c r="C9" s="9"/>
      <c r="D9" s="32">
        <v>15.5</v>
      </c>
      <c r="E9" s="25">
        <v>21.1</v>
      </c>
      <c r="F9" s="50">
        <f>(E9/D9)*100</f>
        <v>136.1290322580645</v>
      </c>
      <c r="G9" s="51"/>
      <c r="H9" s="10" t="s">
        <v>7</v>
      </c>
      <c r="I9" s="9"/>
      <c r="J9" s="9"/>
      <c r="M9" s="52"/>
      <c r="N9" s="3"/>
      <c r="O9" s="3"/>
    </row>
    <row r="10" spans="1:15" ht="12.75">
      <c r="A10" s="9" t="s">
        <v>5</v>
      </c>
      <c r="B10" s="9"/>
      <c r="C10" s="9"/>
      <c r="D10" s="32">
        <v>50.3</v>
      </c>
      <c r="E10" s="25">
        <v>74</v>
      </c>
      <c r="F10" s="50">
        <f>(E10/D10)*100</f>
        <v>147.11729622266404</v>
      </c>
      <c r="G10" s="51"/>
      <c r="H10" s="10" t="s">
        <v>8</v>
      </c>
      <c r="I10" s="9"/>
      <c r="J10" s="9"/>
      <c r="M10" s="52"/>
      <c r="N10" s="2"/>
      <c r="O10" s="2"/>
    </row>
    <row r="11" spans="1:13" ht="9" customHeight="1">
      <c r="A11" s="9"/>
      <c r="B11" s="9"/>
      <c r="C11" s="9"/>
      <c r="D11" s="32"/>
      <c r="E11" s="25"/>
      <c r="F11" s="38"/>
      <c r="G11" s="39"/>
      <c r="H11" s="9"/>
      <c r="I11" s="9"/>
      <c r="J11" s="9"/>
      <c r="M11" s="52"/>
    </row>
    <row r="12" spans="1:10" ht="12.75">
      <c r="A12" s="19" t="s">
        <v>2</v>
      </c>
      <c r="B12" s="9"/>
      <c r="C12" s="9"/>
      <c r="D12" s="32"/>
      <c r="E12" s="25"/>
      <c r="F12" s="38"/>
      <c r="G12" s="39"/>
      <c r="H12" s="11" t="s">
        <v>9</v>
      </c>
      <c r="I12" s="9"/>
      <c r="J12" s="9"/>
    </row>
    <row r="13" spans="1:10" ht="3" customHeight="1">
      <c r="A13" s="9"/>
      <c r="B13" s="9"/>
      <c r="C13" s="9"/>
      <c r="D13" s="32"/>
      <c r="E13" s="25"/>
      <c r="F13" s="38"/>
      <c r="G13" s="39"/>
      <c r="H13" s="9"/>
      <c r="I13" s="9"/>
      <c r="J13" s="9"/>
    </row>
    <row r="14" spans="1:10" ht="12.75">
      <c r="A14" s="21" t="s">
        <v>3</v>
      </c>
      <c r="B14" s="9"/>
      <c r="C14" s="9"/>
      <c r="D14" s="31">
        <v>1150</v>
      </c>
      <c r="E14" s="24">
        <v>1150</v>
      </c>
      <c r="F14" s="50">
        <f>(E14/D14)*100</f>
        <v>100</v>
      </c>
      <c r="G14" s="51"/>
      <c r="H14" s="10" t="s">
        <v>6</v>
      </c>
      <c r="I14" s="9"/>
      <c r="J14" s="9"/>
    </row>
    <row r="15" spans="1:10" ht="12.75">
      <c r="A15" s="9" t="s">
        <v>4</v>
      </c>
      <c r="B15" s="9"/>
      <c r="C15" s="9"/>
      <c r="D15" s="33">
        <v>4.3</v>
      </c>
      <c r="E15" s="27">
        <v>11.3</v>
      </c>
      <c r="F15" s="50">
        <f>(E15/D15)*100</f>
        <v>262.79069767441865</v>
      </c>
      <c r="G15" s="51"/>
      <c r="H15" s="10" t="s">
        <v>7</v>
      </c>
      <c r="I15" s="9"/>
      <c r="J15" s="9"/>
    </row>
    <row r="16" spans="1:10" ht="12" customHeight="1">
      <c r="A16" s="9" t="s">
        <v>5</v>
      </c>
      <c r="B16" s="9"/>
      <c r="C16" s="9"/>
      <c r="D16" s="32">
        <v>4.9</v>
      </c>
      <c r="E16" s="54">
        <v>13</v>
      </c>
      <c r="F16" s="50">
        <f>(E16/D16)*100</f>
        <v>265.3061224489796</v>
      </c>
      <c r="G16" s="51"/>
      <c r="H16" s="10" t="s">
        <v>8</v>
      </c>
      <c r="I16" s="9"/>
      <c r="J16" s="9"/>
    </row>
    <row r="17" spans="1:10" ht="12" customHeight="1">
      <c r="A17" s="9"/>
      <c r="B17" s="9"/>
      <c r="C17" s="9"/>
      <c r="D17" s="32"/>
      <c r="E17" s="25"/>
      <c r="F17" s="38"/>
      <c r="G17" s="39"/>
      <c r="H17" s="9"/>
      <c r="I17" s="9"/>
      <c r="J17" s="9"/>
    </row>
    <row r="18" spans="1:10" ht="12" customHeight="1">
      <c r="A18" s="19" t="s">
        <v>0</v>
      </c>
      <c r="B18" s="9"/>
      <c r="C18" s="9"/>
      <c r="D18" s="32"/>
      <c r="E18" s="25"/>
      <c r="F18" s="38"/>
      <c r="G18" s="39"/>
      <c r="H18" s="11" t="s">
        <v>10</v>
      </c>
      <c r="I18" s="9"/>
      <c r="J18" s="9"/>
    </row>
    <row r="19" spans="1:10" ht="3" customHeight="1">
      <c r="A19" s="9"/>
      <c r="B19" s="9"/>
      <c r="C19" s="9"/>
      <c r="D19" s="32"/>
      <c r="E19" s="25"/>
      <c r="F19" s="38"/>
      <c r="G19" s="39"/>
      <c r="H19" s="9"/>
      <c r="I19" s="9"/>
      <c r="J19" s="9"/>
    </row>
    <row r="20" spans="1:10" ht="12.75" customHeight="1">
      <c r="A20" s="21" t="s">
        <v>3</v>
      </c>
      <c r="B20" s="9"/>
      <c r="C20" s="9"/>
      <c r="D20" s="31">
        <v>68290</v>
      </c>
      <c r="E20" s="24">
        <v>69090</v>
      </c>
      <c r="F20" s="50">
        <f>(E20/D20)*100</f>
        <v>101.17147459364475</v>
      </c>
      <c r="G20" s="51"/>
      <c r="H20" s="10" t="s">
        <v>6</v>
      </c>
      <c r="I20" s="9"/>
      <c r="J20" s="9"/>
    </row>
    <row r="21" spans="1:10" ht="12.75">
      <c r="A21" s="9" t="s">
        <v>4</v>
      </c>
      <c r="B21" s="9"/>
      <c r="C21" s="9"/>
      <c r="D21" s="32">
        <v>12.3</v>
      </c>
      <c r="E21" s="25">
        <v>13.5</v>
      </c>
      <c r="F21" s="50">
        <f>(E21/D21)*100</f>
        <v>109.75609756097559</v>
      </c>
      <c r="G21" s="51"/>
      <c r="H21" s="10" t="s">
        <v>7</v>
      </c>
      <c r="I21" s="9"/>
      <c r="J21" s="9"/>
    </row>
    <row r="22" spans="1:10" ht="12.75">
      <c r="A22" s="9" t="s">
        <v>5</v>
      </c>
      <c r="B22" s="9"/>
      <c r="C22" s="9"/>
      <c r="D22" s="32">
        <v>838.5</v>
      </c>
      <c r="E22" s="55">
        <v>932.715</v>
      </c>
      <c r="F22" s="50">
        <f>(E22/D22)*100</f>
        <v>111.23613595706618</v>
      </c>
      <c r="G22" s="51"/>
      <c r="H22" s="10" t="s">
        <v>8</v>
      </c>
      <c r="I22" s="9"/>
      <c r="J22" s="9"/>
    </row>
    <row r="23" spans="1:10" ht="6" customHeight="1">
      <c r="A23" s="9"/>
      <c r="B23" s="9"/>
      <c r="C23" s="9"/>
      <c r="D23" s="32"/>
      <c r="E23" s="25"/>
      <c r="F23" s="38"/>
      <c r="G23" s="39"/>
      <c r="H23" s="9"/>
      <c r="I23" s="9"/>
      <c r="J23" s="9"/>
    </row>
    <row r="24" spans="1:10" ht="12.75">
      <c r="A24" s="19" t="s">
        <v>1</v>
      </c>
      <c r="B24" s="9"/>
      <c r="C24" s="9"/>
      <c r="D24" s="32"/>
      <c r="E24" s="25"/>
      <c r="F24" s="38"/>
      <c r="G24" s="39"/>
      <c r="H24" s="11" t="s">
        <v>11</v>
      </c>
      <c r="I24" s="9"/>
      <c r="J24" s="9"/>
    </row>
    <row r="25" spans="1:10" ht="3" customHeight="1">
      <c r="A25" s="9"/>
      <c r="B25" s="9"/>
      <c r="C25" s="9"/>
      <c r="D25" s="32"/>
      <c r="E25" s="25"/>
      <c r="F25" s="38"/>
      <c r="G25" s="39"/>
      <c r="H25" s="9"/>
      <c r="I25" s="9"/>
      <c r="J25" s="9"/>
    </row>
    <row r="26" spans="1:10" ht="12.75" customHeight="1">
      <c r="A26" s="21" t="s">
        <v>3</v>
      </c>
      <c r="B26" s="9"/>
      <c r="C26" s="9"/>
      <c r="D26" s="31">
        <v>64000</v>
      </c>
      <c r="E26" s="24">
        <v>64531</v>
      </c>
      <c r="F26" s="50">
        <f>(E26/D26)*100</f>
        <v>100.8296875</v>
      </c>
      <c r="G26" s="51"/>
      <c r="H26" s="10" t="s">
        <v>6</v>
      </c>
      <c r="I26" s="9"/>
      <c r="J26" s="9"/>
    </row>
    <row r="27" spans="1:10" ht="12.75" customHeight="1">
      <c r="A27" s="9" t="s">
        <v>4</v>
      </c>
      <c r="B27" s="9"/>
      <c r="C27" s="9"/>
      <c r="D27" s="33">
        <v>9.5</v>
      </c>
      <c r="E27" s="26">
        <v>12</v>
      </c>
      <c r="F27" s="50">
        <f>(E27/D27)*100</f>
        <v>126.3157894736842</v>
      </c>
      <c r="G27" s="51"/>
      <c r="H27" s="10" t="s">
        <v>7</v>
      </c>
      <c r="I27" s="9"/>
      <c r="J27" s="9"/>
    </row>
    <row r="28" spans="1:10" ht="12.75" customHeight="1">
      <c r="A28" s="9" t="s">
        <v>5</v>
      </c>
      <c r="B28" s="9"/>
      <c r="C28" s="9"/>
      <c r="D28" s="32">
        <v>607.3</v>
      </c>
      <c r="E28" s="25">
        <v>774</v>
      </c>
      <c r="F28" s="50">
        <f>(E28/D28)*100</f>
        <v>127.44936604643505</v>
      </c>
      <c r="G28" s="51"/>
      <c r="H28" s="10" t="s">
        <v>8</v>
      </c>
      <c r="I28" s="9"/>
      <c r="J28" s="9"/>
    </row>
    <row r="29" spans="4:5" ht="6" customHeight="1">
      <c r="D29" s="28"/>
      <c r="E29" s="28"/>
    </row>
    <row r="30" spans="4:5" ht="12.75" customHeight="1">
      <c r="D30" s="7"/>
      <c r="E30" s="7"/>
    </row>
    <row r="31" spans="2:5" ht="12.75" customHeight="1">
      <c r="B31" s="1"/>
      <c r="D31" s="6"/>
      <c r="E31" s="6"/>
    </row>
    <row r="32" spans="1:5" ht="12.75" customHeight="1">
      <c r="A32" s="19"/>
      <c r="B32" s="5"/>
      <c r="D32" s="6"/>
      <c r="E32" s="6"/>
    </row>
    <row r="33" spans="2:5" ht="12.75">
      <c r="B33" s="5"/>
      <c r="D33" s="6"/>
      <c r="E33" s="6"/>
    </row>
    <row r="34" spans="2:5" ht="12.75">
      <c r="B34" s="5"/>
      <c r="D34" s="6"/>
      <c r="E34" s="6"/>
    </row>
    <row r="36" ht="6" customHeight="1"/>
    <row r="38" ht="6" customHeight="1"/>
  </sheetData>
  <sheetProtection/>
  <mergeCells count="21">
    <mergeCell ref="F28:G28"/>
    <mergeCell ref="F27:G27"/>
    <mergeCell ref="F26:G26"/>
    <mergeCell ref="F22:G22"/>
    <mergeCell ref="F21:G21"/>
    <mergeCell ref="F20:G20"/>
    <mergeCell ref="M4:M5"/>
    <mergeCell ref="M6:M7"/>
    <mergeCell ref="M8:M9"/>
    <mergeCell ref="M10:M11"/>
    <mergeCell ref="F4:G5"/>
    <mergeCell ref="F14:G14"/>
    <mergeCell ref="F9:G9"/>
    <mergeCell ref="F8:G8"/>
    <mergeCell ref="A4:C5"/>
    <mergeCell ref="D4:D5"/>
    <mergeCell ref="E4:E5"/>
    <mergeCell ref="H4:J5"/>
    <mergeCell ref="F10:G10"/>
    <mergeCell ref="F16:G16"/>
    <mergeCell ref="F15:G1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Elmina Ramić</cp:lastModifiedBy>
  <cp:lastPrinted>2019-02-05T10:05:09Z</cp:lastPrinted>
  <dcterms:created xsi:type="dcterms:W3CDTF">1996-09-10T06:18:17Z</dcterms:created>
  <dcterms:modified xsi:type="dcterms:W3CDTF">2020-02-06T12:32:37Z</dcterms:modified>
  <cp:category/>
  <cp:version/>
  <cp:contentType/>
  <cp:contentStatus/>
</cp:coreProperties>
</file>