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340" windowWidth="19440" windowHeight="4800" tabRatio="327" activeTab="0"/>
  </bookViews>
  <sheets>
    <sheet name="PO32-2018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<sst xmlns="http://schemas.openxmlformats.org/spreadsheetml/2006/main" count="50" uniqueCount="44">
  <si>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  Pšenica</t>
  </si>
  <si>
    <t xml:space="preserve">  Wheat</t>
  </si>
  <si>
    <t xml:space="preserve">  Raž</t>
  </si>
  <si>
    <t xml:space="preserve">  Rye</t>
  </si>
  <si>
    <t xml:space="preserve">  Ječam</t>
  </si>
  <si>
    <t xml:space="preserve">  Barley</t>
  </si>
  <si>
    <t xml:space="preserve">  Oats</t>
  </si>
  <si>
    <t xml:space="preserve">  Trešnje  </t>
  </si>
  <si>
    <t xml:space="preserve">  Višnje</t>
  </si>
  <si>
    <t xml:space="preserve">  Kajsije</t>
  </si>
  <si>
    <t xml:space="preserve">  Zob </t>
  </si>
  <si>
    <t xml:space="preserve">  Cherries</t>
  </si>
  <si>
    <t xml:space="preserve">  Sour cherries</t>
  </si>
  <si>
    <t xml:space="preserve">  Apricots</t>
  </si>
  <si>
    <t>ukupan, t</t>
  </si>
  <si>
    <t>total, t</t>
  </si>
  <si>
    <t>t po ha</t>
  </si>
  <si>
    <t>t per ha</t>
  </si>
  <si>
    <t>ukupan prinos</t>
  </si>
  <si>
    <t>prinos po ha</t>
  </si>
  <si>
    <t>total production</t>
  </si>
  <si>
    <t>harvested area</t>
  </si>
  <si>
    <t xml:space="preserve"> površina, ha</t>
  </si>
  <si>
    <t xml:space="preserve">Požnjevena </t>
  </si>
  <si>
    <r>
      <t xml:space="preserve">                </t>
    </r>
    <r>
      <rPr>
        <b/>
        <sz val="9"/>
        <rFont val="Arial Narrow"/>
        <family val="2"/>
      </rPr>
      <t xml:space="preserve">Prinos </t>
    </r>
    <r>
      <rPr>
        <i/>
        <sz val="9"/>
        <rFont val="Arial Narrow"/>
        <family val="2"/>
      </rPr>
      <t>/ Production</t>
    </r>
  </si>
  <si>
    <t>yield per ha</t>
  </si>
  <si>
    <r>
      <t xml:space="preserve">1. PROIZVODNJA USJEVA / </t>
    </r>
    <r>
      <rPr>
        <i/>
        <sz val="9"/>
        <rFont val="Arial Narrow"/>
        <family val="2"/>
      </rPr>
      <t>CROP PRODUCTION</t>
    </r>
  </si>
  <si>
    <r>
      <t xml:space="preserve">2. PROIZVODNJA VOĆA / </t>
    </r>
    <r>
      <rPr>
        <i/>
        <sz val="9"/>
        <rFont val="Arial Narrow"/>
        <family val="2"/>
      </rPr>
      <t>FRUIT PRODUCTION</t>
    </r>
  </si>
  <si>
    <t>kg po stablu</t>
  </si>
  <si>
    <t>kg per tree</t>
  </si>
  <si>
    <t>Harvested area, ha</t>
  </si>
  <si>
    <t>Trees of bearing, num</t>
  </si>
  <si>
    <t>stabla spos. za rod</t>
  </si>
  <si>
    <t>Stabala sposobna</t>
  </si>
  <si>
    <t>za rod, broj</t>
  </si>
  <si>
    <t xml:space="preserve">požnjev. površina </t>
  </si>
  <si>
    <t>trees of bearing</t>
  </si>
  <si>
    <t>prinos po stablu</t>
  </si>
  <si>
    <t>yield per tree</t>
  </si>
  <si>
    <t>Tritikale</t>
  </si>
  <si>
    <t>Heljda</t>
  </si>
  <si>
    <t>Buckwheat</t>
  </si>
  <si>
    <t>Triticale</t>
  </si>
  <si>
    <r>
      <t xml:space="preserve">          </t>
    </r>
    <r>
      <rPr>
        <b/>
        <sz val="9"/>
        <rFont val="Arial Narrow"/>
        <family val="2"/>
      </rPr>
      <t xml:space="preserve">Indeks </t>
    </r>
    <r>
      <rPr>
        <i/>
        <sz val="9"/>
        <rFont val="Arial Narrow"/>
        <family val="2"/>
      </rPr>
      <t xml:space="preserve">/ Index </t>
    </r>
    <r>
      <rPr>
        <b/>
        <sz val="9"/>
        <rFont val="Arial Narrow"/>
        <family val="2"/>
      </rPr>
      <t>2017=100</t>
    </r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</si>
</sst>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0.0"/>
    <numFmt numFmtId="197" formatCode="000.0"/>
    <numFmt numFmtId="198" formatCode="00.0"/>
    <numFmt numFmtId="199" formatCode="0.000"/>
    <numFmt numFmtId="200" formatCode="0.0000000"/>
    <numFmt numFmtId="201" formatCode="0.000000"/>
    <numFmt numFmtId="202" formatCode="0.00000"/>
    <numFmt numFmtId="203" formatCode="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7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i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i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1" fontId="8" fillId="0" borderId="18" xfId="0" applyNumberFormat="1" applyFont="1" applyFill="1" applyBorder="1" applyAlignment="1">
      <alignment horizontal="right" indent="1"/>
    </xf>
    <xf numFmtId="1" fontId="8" fillId="0" borderId="0" xfId="0" applyNumberFormat="1" applyFont="1" applyFill="1" applyAlignment="1">
      <alignment horizontal="right" indent="1"/>
    </xf>
    <xf numFmtId="196" fontId="8" fillId="0" borderId="10" xfId="0" applyNumberFormat="1" applyFont="1" applyFill="1" applyBorder="1" applyAlignment="1">
      <alignment horizontal="right" indent="1"/>
    </xf>
    <xf numFmtId="196" fontId="8" fillId="0" borderId="0" xfId="0" applyNumberFormat="1" applyFont="1" applyAlignment="1">
      <alignment horizontal="right" indent="1"/>
    </xf>
    <xf numFmtId="196" fontId="8" fillId="0" borderId="10" xfId="0" applyNumberFormat="1" applyFont="1" applyBorder="1" applyAlignment="1">
      <alignment horizontal="right" indent="1"/>
    </xf>
    <xf numFmtId="1" fontId="10" fillId="0" borderId="18" xfId="0" applyNumberFormat="1" applyFont="1" applyBorder="1" applyAlignment="1">
      <alignment horizontal="right" indent="1"/>
    </xf>
    <xf numFmtId="0" fontId="54" fillId="0" borderId="0" xfId="0" applyFont="1" applyAlignment="1">
      <alignment horizontal="right" indent="1"/>
    </xf>
    <xf numFmtId="196" fontId="55" fillId="0" borderId="10" xfId="0" applyNumberFormat="1" applyFont="1" applyFill="1" applyBorder="1" applyAlignment="1">
      <alignment horizontal="right" indent="1"/>
    </xf>
    <xf numFmtId="1" fontId="8" fillId="0" borderId="18" xfId="0" applyNumberFormat="1" applyFont="1" applyBorder="1" applyAlignment="1">
      <alignment horizontal="right" indent="1"/>
    </xf>
    <xf numFmtId="1" fontId="8" fillId="0" borderId="0" xfId="0" applyNumberFormat="1" applyFont="1" applyAlignment="1">
      <alignment horizontal="right" indent="1"/>
    </xf>
    <xf numFmtId="1" fontId="9" fillId="0" borderId="18" xfId="0" applyNumberFormat="1" applyFont="1" applyBorder="1" applyAlignment="1">
      <alignment horizontal="right" indent="1"/>
    </xf>
    <xf numFmtId="0" fontId="56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8" fillId="0" borderId="18" xfId="0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right" indent="1"/>
    </xf>
    <xf numFmtId="196" fontId="8" fillId="0" borderId="18" xfId="0" applyNumberFormat="1" applyFont="1" applyFill="1" applyBorder="1" applyAlignment="1">
      <alignment horizontal="right" indent="1"/>
    </xf>
    <xf numFmtId="196" fontId="8" fillId="0" borderId="0" xfId="0" applyNumberFormat="1" applyFont="1" applyBorder="1" applyAlignment="1">
      <alignment horizontal="right" indent="1"/>
    </xf>
    <xf numFmtId="0" fontId="56" fillId="0" borderId="18" xfId="0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>
      <alignment horizontal="right" indent="1"/>
    </xf>
    <xf numFmtId="196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196" fontId="8" fillId="0" borderId="0" xfId="0" applyNumberFormat="1" applyFont="1" applyFill="1" applyBorder="1" applyAlignment="1">
      <alignment horizontal="right" indent="1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8"/>
  <sheetViews>
    <sheetView tabSelected="1" zoomScalePageLayoutView="0" workbookViewId="0" topLeftCell="A1">
      <selection activeCell="L30" sqref="L30"/>
    </sheetView>
  </sheetViews>
  <sheetFormatPr defaultColWidth="9.125" defaultRowHeight="12.75"/>
  <cols>
    <col min="1" max="1" width="11.75390625" style="1" customWidth="1"/>
    <col min="2" max="2" width="14.50390625" style="1" customWidth="1"/>
    <col min="3" max="3" width="10.25390625" style="4" customWidth="1"/>
    <col min="4" max="4" width="10.125" style="4" customWidth="1"/>
    <col min="5" max="5" width="13.25390625" style="4" customWidth="1"/>
    <col min="6" max="6" width="11.25390625" style="4" customWidth="1"/>
    <col min="7" max="7" width="11.50390625" style="4" customWidth="1"/>
    <col min="8" max="8" width="11.125" style="4" customWidth="1"/>
    <col min="9" max="16384" width="9.125" style="4" customWidth="1"/>
  </cols>
  <sheetData>
    <row r="1" spans="1:8" ht="12">
      <c r="A1" s="12" t="s">
        <v>26</v>
      </c>
      <c r="B1" s="10"/>
      <c r="C1" s="10"/>
      <c r="D1" s="10"/>
      <c r="E1" s="10"/>
      <c r="F1" s="10"/>
      <c r="G1" s="10"/>
      <c r="H1" s="17"/>
    </row>
    <row r="2" spans="1:8" ht="12">
      <c r="A2" s="6"/>
      <c r="B2" s="15" t="s">
        <v>23</v>
      </c>
      <c r="C2" s="25" t="s">
        <v>24</v>
      </c>
      <c r="D2" s="26"/>
      <c r="E2" s="64" t="s">
        <v>43</v>
      </c>
      <c r="F2" s="65"/>
      <c r="G2" s="66"/>
      <c r="H2" s="27"/>
    </row>
    <row r="3" spans="1:12" ht="12.75">
      <c r="A3" s="9"/>
      <c r="B3" s="18" t="s">
        <v>22</v>
      </c>
      <c r="C3" s="7" t="s">
        <v>14</v>
      </c>
      <c r="D3" s="15" t="s">
        <v>16</v>
      </c>
      <c r="E3" s="15" t="s">
        <v>35</v>
      </c>
      <c r="F3" s="7" t="s">
        <v>18</v>
      </c>
      <c r="G3" s="7" t="s">
        <v>19</v>
      </c>
      <c r="H3" s="34"/>
      <c r="J3" s="67"/>
      <c r="K3" s="67"/>
      <c r="L3" s="67"/>
    </row>
    <row r="4" spans="1:12" ht="12">
      <c r="A4" s="9"/>
      <c r="B4" s="19" t="s">
        <v>30</v>
      </c>
      <c r="C4" s="5" t="s">
        <v>15</v>
      </c>
      <c r="D4" s="5" t="s">
        <v>17</v>
      </c>
      <c r="E4" s="5" t="s">
        <v>21</v>
      </c>
      <c r="F4" s="5" t="s">
        <v>20</v>
      </c>
      <c r="G4" s="5" t="s">
        <v>25</v>
      </c>
      <c r="H4" s="17"/>
      <c r="J4" s="59"/>
      <c r="K4" s="59"/>
      <c r="L4" s="59"/>
    </row>
    <row r="5" spans="1:8" ht="6" customHeight="1">
      <c r="A5" s="35"/>
      <c r="B5" s="37"/>
      <c r="C5" s="35"/>
      <c r="D5" s="36"/>
      <c r="E5" s="35"/>
      <c r="F5" s="35"/>
      <c r="G5" s="36"/>
      <c r="H5" s="6"/>
    </row>
    <row r="6" spans="1:12" s="2" customFormat="1" ht="15" customHeight="1">
      <c r="A6" s="11" t="s">
        <v>0</v>
      </c>
      <c r="B6" s="38">
        <f>19534.1+641.3</f>
        <v>20175.399999999998</v>
      </c>
      <c r="C6" s="39">
        <f>74230.2+2733.2</f>
        <v>76963.4</v>
      </c>
      <c r="D6" s="40">
        <v>3.8</v>
      </c>
      <c r="E6" s="41">
        <v>101.15061240655973</v>
      </c>
      <c r="F6" s="41">
        <v>102.53720406613462</v>
      </c>
      <c r="G6" s="42">
        <v>102.7027027027027</v>
      </c>
      <c r="H6" s="21" t="s">
        <v>1</v>
      </c>
      <c r="J6" s="60"/>
      <c r="K6" s="60"/>
      <c r="L6" s="60"/>
    </row>
    <row r="7" spans="1:12" ht="5.25" customHeight="1">
      <c r="A7" s="13"/>
      <c r="B7" s="43"/>
      <c r="C7" s="44"/>
      <c r="D7" s="45"/>
      <c r="E7" s="41"/>
      <c r="F7" s="41"/>
      <c r="G7" s="42"/>
      <c r="H7" s="22"/>
      <c r="J7" s="60"/>
      <c r="K7" s="60"/>
      <c r="L7" s="60"/>
    </row>
    <row r="8" spans="1:12" s="2" customFormat="1" ht="15" customHeight="1">
      <c r="A8" s="11" t="s">
        <v>2</v>
      </c>
      <c r="B8" s="46">
        <v>2095.3</v>
      </c>
      <c r="C8" s="47">
        <v>7568.7</v>
      </c>
      <c r="D8" s="40">
        <v>3.6</v>
      </c>
      <c r="E8" s="41">
        <v>99.61017352032327</v>
      </c>
      <c r="F8" s="41">
        <v>103.7675317731255</v>
      </c>
      <c r="G8" s="42">
        <v>102.85714285714288</v>
      </c>
      <c r="H8" s="21" t="s">
        <v>3</v>
      </c>
      <c r="J8" s="60"/>
      <c r="K8" s="60"/>
      <c r="L8" s="60"/>
    </row>
    <row r="9" spans="1:12" s="3" customFormat="1" ht="6.75" customHeight="1">
      <c r="A9" s="13"/>
      <c r="B9" s="48"/>
      <c r="C9" s="49"/>
      <c r="D9" s="40"/>
      <c r="E9" s="41"/>
      <c r="F9" s="41"/>
      <c r="G9" s="42"/>
      <c r="H9" s="23"/>
      <c r="J9" s="61"/>
      <c r="K9" s="61"/>
      <c r="L9" s="61"/>
    </row>
    <row r="10" spans="1:12" s="2" customFormat="1" ht="15" customHeight="1">
      <c r="A10" s="11" t="s">
        <v>4</v>
      </c>
      <c r="B10" s="46">
        <v>8769.6</v>
      </c>
      <c r="C10" s="47">
        <v>26608.2</v>
      </c>
      <c r="D10" s="42">
        <v>3</v>
      </c>
      <c r="E10" s="41">
        <v>100.38806277688106</v>
      </c>
      <c r="F10" s="41">
        <v>103.08381308063628</v>
      </c>
      <c r="G10" s="42">
        <v>100</v>
      </c>
      <c r="H10" s="21" t="s">
        <v>5</v>
      </c>
      <c r="J10" s="60"/>
      <c r="K10" s="60"/>
      <c r="L10" s="62"/>
    </row>
    <row r="11" spans="1:12" s="3" customFormat="1" ht="6.75" customHeight="1">
      <c r="A11" s="13"/>
      <c r="B11" s="48"/>
      <c r="C11" s="50"/>
      <c r="D11" s="40"/>
      <c r="E11" s="41"/>
      <c r="F11" s="41"/>
      <c r="G11" s="42"/>
      <c r="H11" s="23"/>
      <c r="J11" s="61"/>
      <c r="K11" s="61"/>
      <c r="L11" s="61"/>
    </row>
    <row r="12" spans="1:12" s="2" customFormat="1" ht="15" customHeight="1">
      <c r="A12" s="11" t="s">
        <v>10</v>
      </c>
      <c r="B12" s="38">
        <v>3403.6</v>
      </c>
      <c r="C12" s="47">
        <v>9160.7</v>
      </c>
      <c r="D12" s="40">
        <v>2.7</v>
      </c>
      <c r="E12" s="41">
        <v>102.03555475612316</v>
      </c>
      <c r="F12" s="41">
        <v>104.38949347615521</v>
      </c>
      <c r="G12" s="42">
        <v>103.84615384615385</v>
      </c>
      <c r="H12" s="21" t="s">
        <v>6</v>
      </c>
      <c r="J12" s="60"/>
      <c r="K12" s="60"/>
      <c r="L12" s="60"/>
    </row>
    <row r="13" spans="1:12" s="2" customFormat="1" ht="6.75" customHeight="1">
      <c r="A13" s="32"/>
      <c r="B13" s="52"/>
      <c r="C13" s="47"/>
      <c r="D13" s="40"/>
      <c r="E13" s="41"/>
      <c r="F13" s="41"/>
      <c r="G13" s="42"/>
      <c r="H13" s="21"/>
      <c r="J13" s="60"/>
      <c r="K13" s="60"/>
      <c r="L13" s="60"/>
    </row>
    <row r="14" spans="1:12" s="2" customFormat="1" ht="15" customHeight="1">
      <c r="A14" s="32" t="s">
        <v>39</v>
      </c>
      <c r="B14" s="52">
        <v>5261.6</v>
      </c>
      <c r="C14" s="47">
        <v>20703.1</v>
      </c>
      <c r="D14" s="40">
        <v>3.9</v>
      </c>
      <c r="E14" s="41">
        <v>101.01948737640396</v>
      </c>
      <c r="F14" s="41">
        <v>101.15751824960178</v>
      </c>
      <c r="G14" s="42">
        <v>100</v>
      </c>
      <c r="H14" s="21" t="s">
        <v>42</v>
      </c>
      <c r="J14" s="60"/>
      <c r="K14" s="60"/>
      <c r="L14" s="60"/>
    </row>
    <row r="15" spans="1:12" s="2" customFormat="1" ht="6.75" customHeight="1">
      <c r="A15" s="32"/>
      <c r="B15" s="52"/>
      <c r="C15" s="47"/>
      <c r="D15" s="40"/>
      <c r="E15" s="41"/>
      <c r="F15" s="41"/>
      <c r="G15" s="42"/>
      <c r="H15" s="21"/>
      <c r="J15" s="60"/>
      <c r="K15" s="60"/>
      <c r="L15" s="60"/>
    </row>
    <row r="16" spans="1:12" s="2" customFormat="1" ht="15" customHeight="1">
      <c r="A16" s="32" t="s">
        <v>40</v>
      </c>
      <c r="B16" s="52">
        <v>937.5</v>
      </c>
      <c r="C16" s="47">
        <v>1260</v>
      </c>
      <c r="D16" s="40">
        <v>1.3</v>
      </c>
      <c r="E16" s="41">
        <v>91.01941747572816</v>
      </c>
      <c r="F16" s="41">
        <v>115.07900264864371</v>
      </c>
      <c r="G16" s="42">
        <v>118.18181818181816</v>
      </c>
      <c r="H16" s="21" t="s">
        <v>41</v>
      </c>
      <c r="J16" s="62"/>
      <c r="K16" s="60"/>
      <c r="L16" s="60"/>
    </row>
    <row r="17" spans="1:8" s="3" customFormat="1" ht="10.5" customHeight="1">
      <c r="A17" s="13"/>
      <c r="B17" s="14"/>
      <c r="C17" s="14"/>
      <c r="D17" s="58"/>
      <c r="E17" s="13"/>
      <c r="F17" s="14"/>
      <c r="G17" s="54"/>
      <c r="H17" s="20"/>
    </row>
    <row r="18" spans="1:8" s="3" customFormat="1" ht="12.75">
      <c r="A18" s="12" t="s">
        <v>27</v>
      </c>
      <c r="B18" s="10"/>
      <c r="C18" s="10"/>
      <c r="D18" s="10"/>
      <c r="E18" s="10"/>
      <c r="F18" s="10"/>
      <c r="G18" s="10"/>
      <c r="H18" s="20"/>
    </row>
    <row r="19" spans="1:8" ht="12">
      <c r="A19" s="6"/>
      <c r="B19" s="15" t="s">
        <v>33</v>
      </c>
      <c r="C19" s="25" t="s">
        <v>24</v>
      </c>
      <c r="D19" s="26"/>
      <c r="E19" s="64" t="s">
        <v>43</v>
      </c>
      <c r="F19" s="65"/>
      <c r="G19" s="66"/>
      <c r="H19" s="27"/>
    </row>
    <row r="20" spans="1:9" ht="12">
      <c r="A20" s="9"/>
      <c r="B20" s="18" t="s">
        <v>34</v>
      </c>
      <c r="C20" s="7" t="s">
        <v>14</v>
      </c>
      <c r="D20" s="15" t="s">
        <v>28</v>
      </c>
      <c r="E20" s="15" t="s">
        <v>32</v>
      </c>
      <c r="F20" s="7" t="s">
        <v>18</v>
      </c>
      <c r="G20" s="7" t="s">
        <v>37</v>
      </c>
      <c r="H20" s="34"/>
      <c r="I20" s="28"/>
    </row>
    <row r="21" spans="1:8" ht="12">
      <c r="A21" s="9"/>
      <c r="B21" s="19" t="s">
        <v>31</v>
      </c>
      <c r="C21" s="5" t="s">
        <v>15</v>
      </c>
      <c r="D21" s="5" t="s">
        <v>29</v>
      </c>
      <c r="E21" s="5" t="s">
        <v>36</v>
      </c>
      <c r="F21" s="5" t="s">
        <v>20</v>
      </c>
      <c r="G21" s="5" t="s">
        <v>38</v>
      </c>
      <c r="H21" s="17"/>
    </row>
    <row r="22" spans="1:8" ht="6" customHeight="1">
      <c r="A22" s="8"/>
      <c r="B22" s="30"/>
      <c r="C22" s="29"/>
      <c r="D22" s="31"/>
      <c r="E22" s="30"/>
      <c r="F22" s="29"/>
      <c r="G22" s="31"/>
      <c r="H22" s="6"/>
    </row>
    <row r="23" spans="1:8" s="3" customFormat="1" ht="15" customHeight="1">
      <c r="A23" s="32" t="s">
        <v>7</v>
      </c>
      <c r="B23" s="51">
        <v>566535</v>
      </c>
      <c r="C23" s="52">
        <v>7724.9</v>
      </c>
      <c r="D23" s="40">
        <v>13.6</v>
      </c>
      <c r="E23" s="53">
        <v>102.09088681135708</v>
      </c>
      <c r="F23" s="63">
        <v>140.63939410490286</v>
      </c>
      <c r="G23" s="40">
        <v>137.37373737373736</v>
      </c>
      <c r="H23" s="21" t="s">
        <v>11</v>
      </c>
    </row>
    <row r="24" spans="1:8" s="2" customFormat="1" ht="7.5" customHeight="1">
      <c r="A24" s="33"/>
      <c r="B24" s="55"/>
      <c r="C24" s="56"/>
      <c r="D24" s="57"/>
      <c r="E24" s="53"/>
      <c r="F24" s="54"/>
      <c r="G24" s="42"/>
      <c r="H24" s="24"/>
    </row>
    <row r="25" spans="1:8" s="3" customFormat="1" ht="15" customHeight="1">
      <c r="A25" s="32" t="s">
        <v>8</v>
      </c>
      <c r="B25" s="51">
        <v>264573</v>
      </c>
      <c r="C25" s="52">
        <v>2984.1</v>
      </c>
      <c r="D25" s="40">
        <v>11.3</v>
      </c>
      <c r="E25" s="53">
        <v>102.78950865019638</v>
      </c>
      <c r="F25" s="54">
        <v>148.803231275556</v>
      </c>
      <c r="G25" s="42">
        <v>144.8717948717949</v>
      </c>
      <c r="H25" s="21" t="s">
        <v>12</v>
      </c>
    </row>
    <row r="26" spans="1:8" s="2" customFormat="1" ht="7.5" customHeight="1">
      <c r="A26" s="33"/>
      <c r="B26" s="55"/>
      <c r="C26" s="56"/>
      <c r="D26" s="57"/>
      <c r="E26" s="53"/>
      <c r="F26" s="54"/>
      <c r="G26" s="42"/>
      <c r="H26" s="24"/>
    </row>
    <row r="27" spans="1:8" s="3" customFormat="1" ht="15" customHeight="1">
      <c r="A27" s="32" t="s">
        <v>9</v>
      </c>
      <c r="B27" s="51">
        <v>72259</v>
      </c>
      <c r="C27" s="52">
        <v>479.3</v>
      </c>
      <c r="D27" s="40">
        <v>6.6</v>
      </c>
      <c r="E27" s="53">
        <v>102.67271022194436</v>
      </c>
      <c r="F27" s="54">
        <v>57.33253588516747</v>
      </c>
      <c r="G27" s="42">
        <v>55.462184873949575</v>
      </c>
      <c r="H27" s="21" t="s">
        <v>13</v>
      </c>
    </row>
    <row r="28" spans="1:8" ht="12">
      <c r="A28" s="16"/>
      <c r="B28" s="16"/>
      <c r="C28" s="17"/>
      <c r="D28" s="17"/>
      <c r="E28" s="17"/>
      <c r="F28" s="17"/>
      <c r="G28" s="17"/>
      <c r="H28" s="17"/>
    </row>
  </sheetData>
  <sheetProtection/>
  <mergeCells count="3">
    <mergeCell ref="E2:G2"/>
    <mergeCell ref="E19:G19"/>
    <mergeCell ref="J3:L3"/>
  </mergeCells>
  <printOptions/>
  <pageMargins left="0.5118110236220472" right="0.5118110236220472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FZS</cp:lastModifiedBy>
  <cp:lastPrinted>2016-09-19T06:37:40Z</cp:lastPrinted>
  <dcterms:created xsi:type="dcterms:W3CDTF">1996-09-10T06:18:17Z</dcterms:created>
  <dcterms:modified xsi:type="dcterms:W3CDTF">2018-12-24T14:03:22Z</dcterms:modified>
  <cp:category/>
  <cp:version/>
  <cp:contentType/>
  <cp:contentStatus/>
</cp:coreProperties>
</file>