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3765" tabRatio="610" activeTab="1"/>
  </bookViews>
  <sheets>
    <sheet name="MLIJEKO I MLIJECNI PROIZVODI" sheetId="1" r:id="rId1"/>
    <sheet name="MLIJECNA MAST I PROTEINI" sheetId="2" r:id="rId2"/>
  </sheets>
  <definedNames/>
  <calcPr fullCalcOnLoad="1"/>
</workbook>
</file>

<file path=xl/sharedStrings.xml><?xml version="1.0" encoding="utf-8"?>
<sst xmlns="http://schemas.openxmlformats.org/spreadsheetml/2006/main" count="220" uniqueCount="92">
  <si>
    <t>Prikupljeno kravlje mlijeko</t>
  </si>
  <si>
    <t>Mlijeko za piće</t>
  </si>
  <si>
    <t>Raspoloživo mlijeko</t>
  </si>
  <si>
    <t>Available milk</t>
  </si>
  <si>
    <t>Prikupljeno ovčije mlijeko</t>
  </si>
  <si>
    <t>Prikupljeno kozije mlijeko</t>
  </si>
  <si>
    <t>Vrhnje</t>
  </si>
  <si>
    <t xml:space="preserve">Cream </t>
  </si>
  <si>
    <t>Production of fresh products</t>
  </si>
  <si>
    <t>Proizvodnja svježih proizvoda</t>
  </si>
  <si>
    <t xml:space="preserve">     Punomasno mlijeko</t>
  </si>
  <si>
    <t xml:space="preserve">    Djelimično obrano mlijeko</t>
  </si>
  <si>
    <t xml:space="preserve">    Obrano mlijeko</t>
  </si>
  <si>
    <t>Mlaćenica</t>
  </si>
  <si>
    <t>Pavlaka/vrhnje</t>
  </si>
  <si>
    <t xml:space="preserve">     Pavlaka/vrhnje do 29% mliječne masti</t>
  </si>
  <si>
    <t>Fermentisani mliječni proizvodi (jogurti, i dr.)</t>
  </si>
  <si>
    <t xml:space="preserve">     Sa aditivima</t>
  </si>
  <si>
    <t xml:space="preserve">     Bez aditiva</t>
  </si>
  <si>
    <t>Mliječni napici</t>
  </si>
  <si>
    <t>Proizvodnja ostalih proizvoda</t>
  </si>
  <si>
    <t>Production of other products</t>
  </si>
  <si>
    <t>Maslac/puter i drugi žuto-masni mliječni proizvodi</t>
  </si>
  <si>
    <t>Sir</t>
  </si>
  <si>
    <t xml:space="preserve">          Kravlji</t>
  </si>
  <si>
    <t xml:space="preserve">          Ovčiji</t>
  </si>
  <si>
    <t xml:space="preserve">          Kozji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</si>
  <si>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</si>
  <si>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</si>
  <si>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</si>
  <si>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</si>
  <si>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</si>
  <si>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Surutka- ukupno</t>
  </si>
  <si>
    <t>Drinking milk</t>
  </si>
  <si>
    <t>Raw milk</t>
  </si>
  <si>
    <t>Semi-skimmed milk</t>
  </si>
  <si>
    <t>Skimmed milk</t>
  </si>
  <si>
    <t>Buttermilk</t>
  </si>
  <si>
    <t>Cream</t>
  </si>
  <si>
    <t xml:space="preserve">     With fat content of less than 29%</t>
  </si>
  <si>
    <t xml:space="preserve">     With fat content of more than 29%</t>
  </si>
  <si>
    <t>Fermented dairy products</t>
  </si>
  <si>
    <t xml:space="preserve">     With aditives</t>
  </si>
  <si>
    <t xml:space="preserve">     Without aditives</t>
  </si>
  <si>
    <t>Drink with a milk base</t>
  </si>
  <si>
    <t xml:space="preserve">     Butter</t>
  </si>
  <si>
    <t>Cheese</t>
  </si>
  <si>
    <t>Collected cows' milk</t>
  </si>
  <si>
    <t>Collected ewes' milk</t>
  </si>
  <si>
    <t>Collected goats' milk</t>
  </si>
  <si>
    <t xml:space="preserve">          Other cheese (mixed milk)</t>
  </si>
  <si>
    <t xml:space="preserve">          Ostali sirevi (miješani)</t>
  </si>
  <si>
    <t xml:space="preserve">          Soft cheese</t>
  </si>
  <si>
    <t xml:space="preserve">          Medium-soft cheese</t>
  </si>
  <si>
    <t xml:space="preserve">          Medium-hard cheese</t>
  </si>
  <si>
    <t xml:space="preserve">          Hard cheese</t>
  </si>
  <si>
    <t xml:space="preserve">          Extra hard cheese</t>
  </si>
  <si>
    <t xml:space="preserve">          Fresh cheese</t>
  </si>
  <si>
    <t>Whey-total</t>
  </si>
  <si>
    <t>Pavlaka/Vrhnje</t>
  </si>
  <si>
    <t xml:space="preserve">     Pavlaka/vrhnje sa vise od 29% mliječne masti</t>
  </si>
  <si>
    <t xml:space="preserve">          Kajmak</t>
  </si>
  <si>
    <t xml:space="preserve">          Ostalo - u ekvivalentu putera</t>
  </si>
  <si>
    <t xml:space="preserve">     Maslac/puter</t>
  </si>
  <si>
    <t xml:space="preserve">     Ostali žuto-masni mliječni proizvodi</t>
  </si>
  <si>
    <t>Indeksi/Indices</t>
  </si>
  <si>
    <t>z</t>
  </si>
  <si>
    <t xml:space="preserve">          Kaymak</t>
  </si>
  <si>
    <t xml:space="preserve">          Cheese from cows' milk</t>
  </si>
  <si>
    <t xml:space="preserve">          Cheese from ewes' milk</t>
  </si>
  <si>
    <t xml:space="preserve">          Cheese from goats' milk</t>
  </si>
  <si>
    <t xml:space="preserve">     Raw milk</t>
  </si>
  <si>
    <t xml:space="preserve">    Semi-skimmed milk</t>
  </si>
  <si>
    <t xml:space="preserve">    Skimmed milk</t>
  </si>
  <si>
    <t xml:space="preserve">     Obrano mlijeko</t>
  </si>
  <si>
    <t xml:space="preserve">     Djelimično obrano mlijeko</t>
  </si>
  <si>
    <t xml:space="preserve">          Other - the equivalent butter</t>
  </si>
  <si>
    <t>Butter and other yellow fat dairy prod.</t>
  </si>
  <si>
    <t xml:space="preserve">     Other yellow fat dairy products </t>
  </si>
  <si>
    <t xml:space="preserve">     Ostali žuto-masni mliječni prizvodi </t>
  </si>
  <si>
    <t xml:space="preserve">          Ekstra tvrdi sir</t>
  </si>
  <si>
    <t>1. PRIKUPLJENO  MLIJEKO I PROIZVODNJA MLIJEČNIH PROIZVODA U 2016. GODINI</t>
  </si>
  <si>
    <t xml:space="preserve">    COLLECTED  MILK AND PRODUCTION OF DAIRY PRODUCTS IN 2016</t>
  </si>
  <si>
    <t>2. SADRŽAJ MLIJEČNE MASTI  U PRIKUPLJENOM MLIJEKU U 2016. GODINI</t>
  </si>
  <si>
    <t xml:space="preserve">     MILK FAT CONTENT IN COLLECTED MILK IN 2016</t>
  </si>
  <si>
    <t>3. SADRŽAJ PROTEINA U PRIKUPLJENOM MLIJEKU U 2016. GODINI</t>
  </si>
  <si>
    <t xml:space="preserve">    MILK PROTEIN CONTENT IN COLLECTED MILK IN 2016</t>
  </si>
  <si>
    <t>4. SADRŽAJ MLIJEČNE MASTI U GLAVNIM MLIJEČNIM PROIZVODIMA U 2016. GODINI</t>
  </si>
  <si>
    <t xml:space="preserve">    MILK FAT CONTENT IN MAIN DAIRY PRODUCTS IN 2016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</si>
  <si>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</si>
  <si>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</si>
  <si>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r>
      <t xml:space="preserve">2016
</t>
    </r>
    <r>
      <rPr>
        <sz val="9"/>
        <rFont val="Arial Narrow"/>
        <family val="2"/>
      </rPr>
      <t>2015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</si>
</sst>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57" applyBorder="1">
      <alignment/>
      <protection/>
    </xf>
    <xf numFmtId="0" fontId="2" fillId="0" borderId="10" xfId="0" applyFont="1" applyBorder="1" applyAlignment="1">
      <alignment/>
    </xf>
    <xf numFmtId="0" fontId="0" fillId="0" borderId="10" xfId="57" applyFont="1" applyBorder="1">
      <alignment/>
      <protection/>
    </xf>
    <xf numFmtId="0" fontId="52" fillId="0" borderId="0" xfId="57" applyFont="1">
      <alignment/>
      <protection/>
    </xf>
    <xf numFmtId="2" fontId="52" fillId="0" borderId="0" xfId="57" applyNumberFormat="1" applyFont="1">
      <alignment/>
      <protection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57" applyFont="1">
      <alignment/>
      <protection/>
    </xf>
    <xf numFmtId="0" fontId="10" fillId="0" borderId="16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3" fontId="10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57" applyFont="1">
      <alignment/>
      <protection/>
    </xf>
    <xf numFmtId="0" fontId="10" fillId="0" borderId="16" xfId="57" applyFont="1" applyBorder="1">
      <alignment/>
      <protection/>
    </xf>
    <xf numFmtId="0" fontId="10" fillId="0" borderId="16" xfId="0" applyFont="1" applyBorder="1" applyAlignment="1">
      <alignment horizontal="left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6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0" xfId="57" applyFont="1" applyBorder="1">
      <alignment/>
      <protection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5" fillId="0" borderId="16" xfId="57" applyFont="1" applyBorder="1">
      <alignment/>
      <protection/>
    </xf>
    <xf numFmtId="1" fontId="15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93" fontId="11" fillId="0" borderId="11" xfId="0" applyNumberFormat="1" applyFont="1" applyBorder="1" applyAlignment="1">
      <alignment horizontal="center"/>
    </xf>
    <xf numFmtId="193" fontId="11" fillId="0" borderId="0" xfId="0" applyNumberFormat="1" applyFont="1" applyBorder="1" applyAlignment="1">
      <alignment horizontal="center"/>
    </xf>
    <xf numFmtId="193" fontId="11" fillId="0" borderId="16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0" fillId="0" borderId="0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93" fontId="11" fillId="0" borderId="11" xfId="0" applyNumberFormat="1" applyFont="1" applyBorder="1" applyAlignment="1">
      <alignment horizontal="center" vertical="top"/>
    </xf>
    <xf numFmtId="193" fontId="11" fillId="0" borderId="0" xfId="0" applyNumberFormat="1" applyFont="1" applyBorder="1" applyAlignment="1">
      <alignment horizontal="center" vertical="top"/>
    </xf>
    <xf numFmtId="193" fontId="11" fillId="0" borderId="16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">
      <selection activeCell="A2" sqref="A2:H51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0.7109375" style="0" customWidth="1"/>
    <col min="9" max="10" width="10.140625" style="0" bestFit="1" customWidth="1"/>
  </cols>
  <sheetData>
    <row r="2" spans="1:17" ht="12.75">
      <c r="A2" s="25" t="s">
        <v>81</v>
      </c>
      <c r="F2" s="20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</row>
    <row r="3" ht="12.75">
      <c r="A3" s="26" t="s">
        <v>82</v>
      </c>
    </row>
    <row r="4" spans="1:8" s="1" customFormat="1" ht="6" customHeight="1">
      <c r="A4" s="7"/>
      <c r="B4" s="8"/>
      <c r="C4" s="8"/>
      <c r="D4" s="8"/>
      <c r="E4" s="6"/>
      <c r="F4" s="6"/>
      <c r="G4" s="9"/>
      <c r="H4" s="9"/>
    </row>
    <row r="5" spans="1:9" s="1" customFormat="1" ht="25.5" customHeight="1">
      <c r="A5" s="98"/>
      <c r="B5" s="100" t="s">
        <v>89</v>
      </c>
      <c r="C5" s="101"/>
      <c r="D5" s="102" t="s">
        <v>90</v>
      </c>
      <c r="E5" s="103"/>
      <c r="F5" s="104"/>
      <c r="G5" s="105"/>
      <c r="H5" s="105"/>
      <c r="I5" s="2"/>
    </row>
    <row r="6" spans="1:9" s="1" customFormat="1" ht="27" customHeight="1">
      <c r="A6" s="99"/>
      <c r="B6" s="30">
        <v>2015</v>
      </c>
      <c r="C6" s="30">
        <v>2016</v>
      </c>
      <c r="D6" s="108" t="s">
        <v>91</v>
      </c>
      <c r="E6" s="109"/>
      <c r="F6" s="106"/>
      <c r="G6" s="107"/>
      <c r="H6" s="107"/>
      <c r="I6" s="10"/>
    </row>
    <row r="7" spans="1:9" s="1" customFormat="1" ht="9.75" customHeight="1">
      <c r="A7" s="31"/>
      <c r="B7" s="32"/>
      <c r="C7" s="33"/>
      <c r="D7" s="34"/>
      <c r="E7" s="35"/>
      <c r="F7" s="36"/>
      <c r="G7" s="31"/>
      <c r="H7" s="31"/>
      <c r="I7" s="22"/>
    </row>
    <row r="8" spans="1:9" s="1" customFormat="1" ht="15.75" customHeight="1">
      <c r="A8" s="31"/>
      <c r="B8" s="89" t="s">
        <v>2</v>
      </c>
      <c r="C8" s="90"/>
      <c r="D8" s="90"/>
      <c r="E8" s="91"/>
      <c r="F8" s="36"/>
      <c r="G8" s="31"/>
      <c r="H8" s="31"/>
      <c r="I8" s="10"/>
    </row>
    <row r="9" spans="1:9" s="1" customFormat="1" ht="15.75" customHeight="1">
      <c r="A9" s="31"/>
      <c r="B9" s="92" t="s">
        <v>3</v>
      </c>
      <c r="C9" s="93"/>
      <c r="D9" s="93"/>
      <c r="E9" s="94"/>
      <c r="F9" s="36"/>
      <c r="G9" s="31"/>
      <c r="H9" s="31"/>
      <c r="I9" s="10"/>
    </row>
    <row r="10" spans="1:9" s="1" customFormat="1" ht="4.5" customHeight="1">
      <c r="A10" s="37"/>
      <c r="B10" s="38"/>
      <c r="C10" s="38"/>
      <c r="D10" s="38"/>
      <c r="E10" s="38"/>
      <c r="F10" s="36"/>
      <c r="G10" s="31"/>
      <c r="H10" s="31"/>
      <c r="I10" s="10"/>
    </row>
    <row r="11" spans="1:9" s="1" customFormat="1" ht="15.75" customHeight="1">
      <c r="A11" s="39" t="s">
        <v>0</v>
      </c>
      <c r="B11" s="40">
        <v>159201</v>
      </c>
      <c r="C11" s="78">
        <v>161663</v>
      </c>
      <c r="D11" s="84">
        <f>C11/B11*100</f>
        <v>101.5464726980358</v>
      </c>
      <c r="E11" s="85"/>
      <c r="F11" s="43" t="s">
        <v>47</v>
      </c>
      <c r="G11" s="44"/>
      <c r="H11" s="31"/>
      <c r="I11" s="10"/>
    </row>
    <row r="12" spans="1:9" s="1" customFormat="1" ht="15.75" customHeight="1">
      <c r="A12" s="39" t="s">
        <v>4</v>
      </c>
      <c r="B12" s="45" t="s">
        <v>66</v>
      </c>
      <c r="C12" s="45" t="s">
        <v>66</v>
      </c>
      <c r="D12" s="110" t="s">
        <v>66</v>
      </c>
      <c r="E12" s="111"/>
      <c r="F12" s="43" t="s">
        <v>48</v>
      </c>
      <c r="G12" s="44"/>
      <c r="H12" s="31"/>
      <c r="I12" s="10"/>
    </row>
    <row r="13" spans="1:9" s="1" customFormat="1" ht="15.75" customHeight="1">
      <c r="A13" s="39" t="s">
        <v>5</v>
      </c>
      <c r="B13" s="45" t="s">
        <v>66</v>
      </c>
      <c r="C13" s="45" t="s">
        <v>66</v>
      </c>
      <c r="D13" s="82" t="s">
        <v>66</v>
      </c>
      <c r="E13" s="83"/>
      <c r="F13" s="43" t="s">
        <v>49</v>
      </c>
      <c r="G13" s="44"/>
      <c r="H13" s="31"/>
      <c r="I13" s="10"/>
    </row>
    <row r="14" spans="1:9" s="1" customFormat="1" ht="15.75" customHeight="1">
      <c r="A14" s="39" t="s">
        <v>59</v>
      </c>
      <c r="B14" s="45" t="s">
        <v>66</v>
      </c>
      <c r="C14" s="45" t="s">
        <v>66</v>
      </c>
      <c r="D14" s="84" t="s">
        <v>66</v>
      </c>
      <c r="E14" s="85"/>
      <c r="F14" s="43" t="s">
        <v>7</v>
      </c>
      <c r="G14" s="44"/>
      <c r="H14" s="31"/>
      <c r="I14" s="10"/>
    </row>
    <row r="15" spans="1:9" s="1" customFormat="1" ht="9.75" customHeight="1">
      <c r="A15" s="46"/>
      <c r="B15" s="32"/>
      <c r="C15" s="33"/>
      <c r="D15" s="34"/>
      <c r="E15" s="47"/>
      <c r="F15" s="48"/>
      <c r="G15" s="44"/>
      <c r="H15" s="31"/>
      <c r="I15" s="10"/>
    </row>
    <row r="16" spans="1:9" s="1" customFormat="1" ht="15.75" customHeight="1">
      <c r="A16" s="46"/>
      <c r="B16" s="89" t="s">
        <v>9</v>
      </c>
      <c r="C16" s="90"/>
      <c r="D16" s="90"/>
      <c r="E16" s="91"/>
      <c r="F16" s="48"/>
      <c r="G16" s="44"/>
      <c r="H16" s="31"/>
      <c r="I16" s="10"/>
    </row>
    <row r="17" spans="1:9" s="1" customFormat="1" ht="15.75" customHeight="1">
      <c r="A17" s="46"/>
      <c r="B17" s="92" t="s">
        <v>8</v>
      </c>
      <c r="C17" s="93"/>
      <c r="D17" s="93"/>
      <c r="E17" s="94"/>
      <c r="F17" s="48"/>
      <c r="G17" s="44"/>
      <c r="H17" s="31"/>
      <c r="I17" s="10"/>
    </row>
    <row r="18" spans="1:9" s="1" customFormat="1" ht="4.5" customHeight="1">
      <c r="A18" s="46"/>
      <c r="B18" s="32"/>
      <c r="C18" s="33"/>
      <c r="D18" s="34"/>
      <c r="E18" s="47"/>
      <c r="F18" s="49"/>
      <c r="G18" s="44"/>
      <c r="H18" s="31"/>
      <c r="I18" s="10"/>
    </row>
    <row r="19" spans="1:9" s="1" customFormat="1" ht="15.75" customHeight="1">
      <c r="A19" s="50" t="s">
        <v>1</v>
      </c>
      <c r="B19" s="40">
        <v>87299.921</v>
      </c>
      <c r="C19" s="78">
        <v>88369.811</v>
      </c>
      <c r="D19" s="84">
        <f>C19/B19*100</f>
        <v>101.22553375506492</v>
      </c>
      <c r="E19" s="85"/>
      <c r="F19" s="48" t="s">
        <v>33</v>
      </c>
      <c r="G19" s="44"/>
      <c r="H19" s="31"/>
      <c r="I19" s="10"/>
    </row>
    <row r="20" spans="1:9" s="1" customFormat="1" ht="15.75" customHeight="1">
      <c r="A20" s="46" t="s">
        <v>10</v>
      </c>
      <c r="B20" s="51" t="s">
        <v>66</v>
      </c>
      <c r="C20" s="52" t="s">
        <v>66</v>
      </c>
      <c r="D20" s="82" t="s">
        <v>66</v>
      </c>
      <c r="E20" s="83"/>
      <c r="F20" s="48" t="s">
        <v>71</v>
      </c>
      <c r="G20" s="44"/>
      <c r="H20" s="31"/>
      <c r="I20" s="10"/>
    </row>
    <row r="21" spans="1:9" s="1" customFormat="1" ht="15.75" customHeight="1">
      <c r="A21" s="53" t="s">
        <v>75</v>
      </c>
      <c r="B21" s="51">
        <v>81244.496</v>
      </c>
      <c r="C21" s="52">
        <v>78976.397</v>
      </c>
      <c r="D21" s="82">
        <f>C21/B21*100</f>
        <v>97.20830442470834</v>
      </c>
      <c r="E21" s="83"/>
      <c r="F21" s="43" t="s">
        <v>72</v>
      </c>
      <c r="G21" s="44"/>
      <c r="H21" s="31"/>
      <c r="I21" s="10"/>
    </row>
    <row r="22" spans="1:9" s="1" customFormat="1" ht="15.75" customHeight="1">
      <c r="A22" s="54" t="s">
        <v>74</v>
      </c>
      <c r="B22" s="52" t="s">
        <v>66</v>
      </c>
      <c r="C22" s="52" t="s">
        <v>66</v>
      </c>
      <c r="D22" s="82" t="s">
        <v>66</v>
      </c>
      <c r="E22" s="83"/>
      <c r="F22" s="43" t="s">
        <v>73</v>
      </c>
      <c r="G22" s="44"/>
      <c r="H22" s="31"/>
      <c r="I22" s="10"/>
    </row>
    <row r="23" spans="1:10" s="1" customFormat="1" ht="15.75" customHeight="1">
      <c r="A23" s="55" t="s">
        <v>13</v>
      </c>
      <c r="B23" s="52" t="s">
        <v>66</v>
      </c>
      <c r="C23" s="52" t="s">
        <v>66</v>
      </c>
      <c r="D23" s="84" t="s">
        <v>66</v>
      </c>
      <c r="E23" s="85"/>
      <c r="F23" s="43" t="s">
        <v>37</v>
      </c>
      <c r="G23" s="53"/>
      <c r="H23" s="38"/>
      <c r="I23" s="11"/>
      <c r="J23" s="4"/>
    </row>
    <row r="24" spans="1:10" s="1" customFormat="1" ht="15.75" customHeight="1">
      <c r="A24" s="46" t="s">
        <v>14</v>
      </c>
      <c r="B24" s="56">
        <v>15908.868</v>
      </c>
      <c r="C24" s="57">
        <v>15349.985</v>
      </c>
      <c r="D24" s="84">
        <f aca="true" t="shared" si="0" ref="D24:D29">C24/B24*100</f>
        <v>96.48697192031513</v>
      </c>
      <c r="E24" s="85"/>
      <c r="F24" s="43" t="s">
        <v>38</v>
      </c>
      <c r="G24" s="53"/>
      <c r="H24" s="38"/>
      <c r="I24" s="11"/>
      <c r="J24" s="4"/>
    </row>
    <row r="25" spans="1:10" s="1" customFormat="1" ht="15.75" customHeight="1">
      <c r="A25" s="46" t="s">
        <v>15</v>
      </c>
      <c r="B25" s="56">
        <v>14213.234</v>
      </c>
      <c r="C25" s="57">
        <v>13599.793</v>
      </c>
      <c r="D25" s="84">
        <f t="shared" si="0"/>
        <v>95.68401533387826</v>
      </c>
      <c r="E25" s="85"/>
      <c r="F25" s="43" t="s">
        <v>39</v>
      </c>
      <c r="G25" s="53"/>
      <c r="H25" s="38"/>
      <c r="I25" s="11"/>
      <c r="J25" s="4"/>
    </row>
    <row r="26" spans="1:10" s="1" customFormat="1" ht="15.75" customHeight="1">
      <c r="A26" s="46" t="s">
        <v>60</v>
      </c>
      <c r="B26" s="56">
        <v>1695.634</v>
      </c>
      <c r="C26" s="57">
        <v>1750.192</v>
      </c>
      <c r="D26" s="84">
        <f t="shared" si="0"/>
        <v>103.21755756254004</v>
      </c>
      <c r="E26" s="85"/>
      <c r="F26" s="43" t="s">
        <v>40</v>
      </c>
      <c r="G26" s="53"/>
      <c r="H26" s="38"/>
      <c r="I26" s="11"/>
      <c r="J26" s="4"/>
    </row>
    <row r="27" spans="1:10" s="1" customFormat="1" ht="15.75" customHeight="1">
      <c r="A27" s="46" t="s">
        <v>16</v>
      </c>
      <c r="B27" s="56">
        <v>24980.922</v>
      </c>
      <c r="C27" s="57">
        <v>25462.074</v>
      </c>
      <c r="D27" s="84">
        <f>C27/B27*100</f>
        <v>101.9260778285125</v>
      </c>
      <c r="E27" s="85"/>
      <c r="F27" s="43" t="s">
        <v>41</v>
      </c>
      <c r="G27" s="53"/>
      <c r="H27" s="38"/>
      <c r="I27" s="11"/>
      <c r="J27" s="4"/>
    </row>
    <row r="28" spans="1:10" s="1" customFormat="1" ht="15.75" customHeight="1">
      <c r="A28" s="39" t="s">
        <v>17</v>
      </c>
      <c r="B28" s="52" t="s">
        <v>66</v>
      </c>
      <c r="C28" s="52" t="s">
        <v>66</v>
      </c>
      <c r="D28" s="84" t="s">
        <v>66</v>
      </c>
      <c r="E28" s="85"/>
      <c r="F28" s="43" t="s">
        <v>42</v>
      </c>
      <c r="G28" s="53"/>
      <c r="H28" s="38"/>
      <c r="I28" s="11"/>
      <c r="J28" s="4"/>
    </row>
    <row r="29" spans="1:10" s="1" customFormat="1" ht="15.75" customHeight="1">
      <c r="A29" s="46" t="s">
        <v>18</v>
      </c>
      <c r="B29" s="56">
        <v>19553.308</v>
      </c>
      <c r="C29" s="57">
        <v>20011.277</v>
      </c>
      <c r="D29" s="84">
        <f t="shared" si="0"/>
        <v>102.34215612007951</v>
      </c>
      <c r="E29" s="85"/>
      <c r="F29" s="43" t="s">
        <v>43</v>
      </c>
      <c r="G29" s="53"/>
      <c r="H29" s="38"/>
      <c r="I29" s="11"/>
      <c r="J29" s="4"/>
    </row>
    <row r="30" spans="1:10" s="1" customFormat="1" ht="15.75" customHeight="1">
      <c r="A30" s="54" t="s">
        <v>19</v>
      </c>
      <c r="B30" s="52" t="s">
        <v>66</v>
      </c>
      <c r="C30" s="52" t="s">
        <v>66</v>
      </c>
      <c r="D30" s="84" t="s">
        <v>66</v>
      </c>
      <c r="E30" s="85"/>
      <c r="F30" s="43" t="s">
        <v>44</v>
      </c>
      <c r="G30" s="53"/>
      <c r="H30" s="38"/>
      <c r="I30" s="11"/>
      <c r="J30" s="4"/>
    </row>
    <row r="31" spans="1:10" s="1" customFormat="1" ht="9.75" customHeight="1">
      <c r="A31" s="54"/>
      <c r="B31" s="52"/>
      <c r="C31" s="52"/>
      <c r="D31" s="41"/>
      <c r="E31" s="42"/>
      <c r="F31" s="43"/>
      <c r="G31" s="53"/>
      <c r="H31" s="38"/>
      <c r="I31" s="11"/>
      <c r="J31" s="4"/>
    </row>
    <row r="32" spans="1:12" s="1" customFormat="1" ht="15.75" customHeight="1">
      <c r="A32" s="55"/>
      <c r="B32" s="86" t="s">
        <v>20</v>
      </c>
      <c r="C32" s="87"/>
      <c r="D32" s="87"/>
      <c r="E32" s="88"/>
      <c r="F32" s="43"/>
      <c r="G32" s="53"/>
      <c r="H32" s="38"/>
      <c r="I32" s="11"/>
      <c r="J32" s="4"/>
      <c r="L32" s="23"/>
    </row>
    <row r="33" spans="1:16" s="1" customFormat="1" ht="15.75" customHeight="1">
      <c r="A33" s="55"/>
      <c r="B33" s="95" t="s">
        <v>21</v>
      </c>
      <c r="C33" s="96"/>
      <c r="D33" s="96"/>
      <c r="E33" s="97"/>
      <c r="F33" s="43"/>
      <c r="G33" s="44"/>
      <c r="H33" s="44"/>
      <c r="I33" s="11"/>
      <c r="J33" s="4"/>
      <c r="K33" s="3"/>
      <c r="L33" s="24"/>
      <c r="M33" s="3"/>
      <c r="N33" s="3"/>
      <c r="O33" s="3"/>
      <c r="P33" s="3"/>
    </row>
    <row r="34" spans="1:16" s="1" customFormat="1" ht="4.5" customHeight="1">
      <c r="A34" s="55"/>
      <c r="B34" s="74"/>
      <c r="C34" s="75"/>
      <c r="D34" s="75"/>
      <c r="E34" s="76"/>
      <c r="F34" s="66"/>
      <c r="G34" s="44"/>
      <c r="H34" s="44"/>
      <c r="I34" s="11"/>
      <c r="J34" s="4"/>
      <c r="K34" s="3"/>
      <c r="L34" s="24"/>
      <c r="M34" s="3"/>
      <c r="N34" s="3"/>
      <c r="O34" s="3"/>
      <c r="P34" s="3"/>
    </row>
    <row r="35" spans="1:8" ht="15.75" customHeight="1">
      <c r="A35" s="39" t="s">
        <v>22</v>
      </c>
      <c r="B35" s="56">
        <v>1052.664</v>
      </c>
      <c r="C35" s="57">
        <v>1352.665</v>
      </c>
      <c r="D35" s="80">
        <f>C35/B35*100</f>
        <v>128.4992172241095</v>
      </c>
      <c r="E35" s="81"/>
      <c r="F35" s="58" t="s">
        <v>77</v>
      </c>
      <c r="G35" s="53"/>
      <c r="H35" s="53"/>
    </row>
    <row r="36" spans="1:8" ht="15.75" customHeight="1">
      <c r="A36" s="39" t="s">
        <v>63</v>
      </c>
      <c r="B36" s="56">
        <v>202.626</v>
      </c>
      <c r="C36" s="57">
        <v>503.253</v>
      </c>
      <c r="D36" s="80">
        <f aca="true" t="shared" si="1" ref="D36:D51">C36/B36*100</f>
        <v>248.36546149062806</v>
      </c>
      <c r="E36" s="81"/>
      <c r="F36" s="58" t="s">
        <v>45</v>
      </c>
      <c r="G36" s="53"/>
      <c r="H36" s="53"/>
    </row>
    <row r="37" spans="1:8" ht="15.75" customHeight="1">
      <c r="A37" s="39" t="s">
        <v>79</v>
      </c>
      <c r="B37" s="56">
        <v>850.038</v>
      </c>
      <c r="C37" s="57">
        <v>849.412</v>
      </c>
      <c r="D37" s="80">
        <f t="shared" si="1"/>
        <v>99.92635623348603</v>
      </c>
      <c r="E37" s="81"/>
      <c r="F37" s="58" t="s">
        <v>78</v>
      </c>
      <c r="G37" s="53"/>
      <c r="H37" s="53"/>
    </row>
    <row r="38" spans="1:8" ht="15.75" customHeight="1">
      <c r="A38" s="46" t="s">
        <v>61</v>
      </c>
      <c r="B38" s="56">
        <v>242.003</v>
      </c>
      <c r="C38" s="57">
        <v>256.257</v>
      </c>
      <c r="D38" s="80">
        <f>C38/B38*100</f>
        <v>105.89000962797984</v>
      </c>
      <c r="E38" s="81"/>
      <c r="F38" s="58" t="s">
        <v>67</v>
      </c>
      <c r="G38" s="53"/>
      <c r="H38" s="53"/>
    </row>
    <row r="39" spans="1:8" ht="15.75" customHeight="1">
      <c r="A39" s="46" t="s">
        <v>62</v>
      </c>
      <c r="B39" s="56">
        <v>608.035</v>
      </c>
      <c r="C39" s="57">
        <v>593.155</v>
      </c>
      <c r="D39" s="80">
        <f>C39/B39*100</f>
        <v>97.55277245553299</v>
      </c>
      <c r="E39" s="81"/>
      <c r="F39" s="58" t="s">
        <v>76</v>
      </c>
      <c r="G39" s="53"/>
      <c r="H39" s="53"/>
    </row>
    <row r="40" spans="1:8" ht="15.75" customHeight="1">
      <c r="A40" s="46" t="s">
        <v>23</v>
      </c>
      <c r="B40" s="56">
        <v>4073.552</v>
      </c>
      <c r="C40" s="57">
        <v>3902.064</v>
      </c>
      <c r="D40" s="80">
        <f t="shared" si="1"/>
        <v>95.790209625408</v>
      </c>
      <c r="E40" s="81"/>
      <c r="F40" s="58" t="s">
        <v>46</v>
      </c>
      <c r="G40" s="53"/>
      <c r="H40" s="53"/>
    </row>
    <row r="41" spans="1:8" ht="15.75" customHeight="1">
      <c r="A41" s="46" t="s">
        <v>24</v>
      </c>
      <c r="B41" s="56">
        <v>4040.478</v>
      </c>
      <c r="C41" s="57">
        <v>3844.533</v>
      </c>
      <c r="D41" s="80">
        <f>C41/B41*100</f>
        <v>95.15045002101236</v>
      </c>
      <c r="E41" s="81"/>
      <c r="F41" s="58" t="s">
        <v>68</v>
      </c>
      <c r="G41" s="53"/>
      <c r="H41" s="53"/>
    </row>
    <row r="42" spans="1:8" ht="15.75" customHeight="1">
      <c r="A42" s="39" t="s">
        <v>25</v>
      </c>
      <c r="B42" s="45" t="s">
        <v>66</v>
      </c>
      <c r="C42" s="45" t="s">
        <v>66</v>
      </c>
      <c r="D42" s="82" t="s">
        <v>66</v>
      </c>
      <c r="E42" s="83"/>
      <c r="F42" s="58" t="s">
        <v>69</v>
      </c>
      <c r="G42" s="53"/>
      <c r="H42" s="53"/>
    </row>
    <row r="43" spans="1:8" ht="15.75" customHeight="1">
      <c r="A43" s="39" t="s">
        <v>26</v>
      </c>
      <c r="B43" s="45" t="s">
        <v>66</v>
      </c>
      <c r="C43" s="45" t="s">
        <v>66</v>
      </c>
      <c r="D43" s="82" t="s">
        <v>66</v>
      </c>
      <c r="E43" s="83"/>
      <c r="F43" s="58" t="s">
        <v>70</v>
      </c>
      <c r="G43" s="53"/>
      <c r="H43" s="53"/>
    </row>
    <row r="44" spans="1:10" s="1" customFormat="1" ht="15.75" customHeight="1">
      <c r="A44" s="46" t="s">
        <v>51</v>
      </c>
      <c r="B44" s="56" t="s">
        <v>66</v>
      </c>
      <c r="C44" s="45" t="s">
        <v>66</v>
      </c>
      <c r="D44" s="82" t="s">
        <v>66</v>
      </c>
      <c r="E44" s="83"/>
      <c r="F44" s="58" t="s">
        <v>50</v>
      </c>
      <c r="G44" s="53"/>
      <c r="H44" s="53"/>
      <c r="I44" s="11"/>
      <c r="J44" s="4"/>
    </row>
    <row r="45" spans="1:10" s="1" customFormat="1" ht="15.75" customHeight="1">
      <c r="A45" s="46" t="s">
        <v>27</v>
      </c>
      <c r="B45" s="56">
        <v>716.115</v>
      </c>
      <c r="C45" s="57">
        <v>543.807</v>
      </c>
      <c r="D45" s="80">
        <f t="shared" si="1"/>
        <v>75.93850149766448</v>
      </c>
      <c r="E45" s="81"/>
      <c r="F45" s="58" t="s">
        <v>52</v>
      </c>
      <c r="G45" s="53"/>
      <c r="H45" s="53"/>
      <c r="I45" s="11"/>
      <c r="J45" s="4"/>
    </row>
    <row r="46" spans="1:10" s="1" customFormat="1" ht="15.75" customHeight="1">
      <c r="A46" s="46" t="s">
        <v>28</v>
      </c>
      <c r="B46" s="56">
        <v>82.433</v>
      </c>
      <c r="C46" s="57">
        <v>125.366</v>
      </c>
      <c r="D46" s="80">
        <f>C46/B46*100</f>
        <v>152.08229713828197</v>
      </c>
      <c r="E46" s="81"/>
      <c r="F46" s="58" t="s">
        <v>53</v>
      </c>
      <c r="G46" s="53"/>
      <c r="H46" s="53"/>
      <c r="I46" s="11"/>
      <c r="J46" s="4"/>
    </row>
    <row r="47" spans="1:10" s="1" customFormat="1" ht="15.75" customHeight="1">
      <c r="A47" s="46" t="s">
        <v>29</v>
      </c>
      <c r="B47" s="56">
        <v>612.965</v>
      </c>
      <c r="C47" s="57">
        <v>733.988</v>
      </c>
      <c r="D47" s="80">
        <f t="shared" si="1"/>
        <v>119.74386792068063</v>
      </c>
      <c r="E47" s="81"/>
      <c r="F47" s="58" t="s">
        <v>54</v>
      </c>
      <c r="G47" s="53"/>
      <c r="H47" s="53"/>
      <c r="I47" s="11"/>
      <c r="J47" s="4"/>
    </row>
    <row r="48" spans="1:10" s="1" customFormat="1" ht="15.75" customHeight="1">
      <c r="A48" s="46" t="s">
        <v>30</v>
      </c>
      <c r="B48" s="56">
        <v>880.344</v>
      </c>
      <c r="C48" s="57">
        <v>628.612</v>
      </c>
      <c r="D48" s="80">
        <f t="shared" si="1"/>
        <v>71.40526884944975</v>
      </c>
      <c r="E48" s="81"/>
      <c r="F48" s="58" t="s">
        <v>55</v>
      </c>
      <c r="G48" s="53"/>
      <c r="H48" s="53"/>
      <c r="I48" s="11"/>
      <c r="J48" s="4"/>
    </row>
    <row r="49" spans="1:10" s="1" customFormat="1" ht="15.75" customHeight="1">
      <c r="A49" s="54" t="s">
        <v>80</v>
      </c>
      <c r="B49" s="45" t="s">
        <v>66</v>
      </c>
      <c r="C49" s="45" t="s">
        <v>66</v>
      </c>
      <c r="D49" s="80" t="s">
        <v>66</v>
      </c>
      <c r="E49" s="81"/>
      <c r="F49" s="58" t="s">
        <v>56</v>
      </c>
      <c r="G49" s="53"/>
      <c r="H49" s="53"/>
      <c r="I49" s="11"/>
      <c r="J49" s="4"/>
    </row>
    <row r="50" spans="1:10" s="1" customFormat="1" ht="15.75" customHeight="1">
      <c r="A50" s="46" t="s">
        <v>31</v>
      </c>
      <c r="B50" s="56">
        <v>1781.136</v>
      </c>
      <c r="C50" s="57">
        <v>1842.916</v>
      </c>
      <c r="D50" s="80">
        <f t="shared" si="1"/>
        <v>103.4685728658564</v>
      </c>
      <c r="E50" s="81"/>
      <c r="F50" s="43" t="s">
        <v>57</v>
      </c>
      <c r="G50" s="53"/>
      <c r="H50" s="53"/>
      <c r="I50" s="11"/>
      <c r="J50" s="4"/>
    </row>
    <row r="51" spans="1:8" ht="13.5">
      <c r="A51" s="59" t="s">
        <v>32</v>
      </c>
      <c r="B51" s="77">
        <v>378.82</v>
      </c>
      <c r="C51" s="77">
        <v>362.191</v>
      </c>
      <c r="D51" s="80">
        <f t="shared" si="1"/>
        <v>95.6103162451824</v>
      </c>
      <c r="E51" s="81"/>
      <c r="F51" s="24" t="s">
        <v>58</v>
      </c>
      <c r="G51" s="23"/>
      <c r="H51" s="60"/>
    </row>
    <row r="52" spans="2:5" ht="12.75">
      <c r="B52" s="79"/>
      <c r="C52" s="79"/>
      <c r="D52" s="79"/>
      <c r="E52" s="79"/>
    </row>
    <row r="53" spans="1:5" ht="13.5">
      <c r="A53" s="23"/>
      <c r="B53" s="79"/>
      <c r="C53" s="79"/>
      <c r="D53" s="79"/>
      <c r="E53" s="79"/>
    </row>
    <row r="54" spans="1:5" ht="13.5">
      <c r="A54" s="24"/>
      <c r="B54" s="79"/>
      <c r="C54" s="79"/>
      <c r="D54" s="79"/>
      <c r="E54" s="79"/>
    </row>
  </sheetData>
  <sheetProtection/>
  <mergeCells count="44">
    <mergeCell ref="B33:E33"/>
    <mergeCell ref="A5:A6"/>
    <mergeCell ref="B5:C5"/>
    <mergeCell ref="D5:E5"/>
    <mergeCell ref="F5:H6"/>
    <mergeCell ref="D6:E6"/>
    <mergeCell ref="D28:E28"/>
    <mergeCell ref="D19:E19"/>
    <mergeCell ref="D12:E12"/>
    <mergeCell ref="D13:E13"/>
    <mergeCell ref="D14:E14"/>
    <mergeCell ref="D24:E24"/>
    <mergeCell ref="D25:E25"/>
    <mergeCell ref="D26:E26"/>
    <mergeCell ref="D20:E20"/>
    <mergeCell ref="D21:E21"/>
    <mergeCell ref="D22:E22"/>
    <mergeCell ref="D27:E27"/>
    <mergeCell ref="D29:E29"/>
    <mergeCell ref="D30:E30"/>
    <mergeCell ref="B32:E32"/>
    <mergeCell ref="B8:E8"/>
    <mergeCell ref="B9:E9"/>
    <mergeCell ref="D11:E11"/>
    <mergeCell ref="B16:E16"/>
    <mergeCell ref="B17:E17"/>
    <mergeCell ref="D23:E23"/>
    <mergeCell ref="D49:E49"/>
    <mergeCell ref="D41:E41"/>
    <mergeCell ref="D42:E42"/>
    <mergeCell ref="D43:E43"/>
    <mergeCell ref="D35:E35"/>
    <mergeCell ref="D36:E36"/>
    <mergeCell ref="D40:E40"/>
    <mergeCell ref="D51:E51"/>
    <mergeCell ref="D45:E45"/>
    <mergeCell ref="D46:E46"/>
    <mergeCell ref="D47:E47"/>
    <mergeCell ref="D37:E37"/>
    <mergeCell ref="D44:E44"/>
    <mergeCell ref="D38:E38"/>
    <mergeCell ref="D39:E39"/>
    <mergeCell ref="D48:E48"/>
    <mergeCell ref="D50:E5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2" sqref="A2:H58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0.7109375" style="0" customWidth="1"/>
    <col min="9" max="9" width="10.140625" style="0" bestFit="1" customWidth="1"/>
    <col min="10" max="10" width="40.7109375" style="0" customWidth="1"/>
    <col min="11" max="11" width="9.8515625" style="0" customWidth="1"/>
    <col min="12" max="12" width="9.8515625" style="0" bestFit="1" customWidth="1"/>
    <col min="13" max="13" width="7.28125" style="0" customWidth="1"/>
    <col min="14" max="14" width="5.8515625" style="0" customWidth="1"/>
    <col min="17" max="17" width="10.7109375" style="0" customWidth="1"/>
  </cols>
  <sheetData>
    <row r="1" ht="12.75">
      <c r="F1" s="21"/>
    </row>
    <row r="2" ht="12.75">
      <c r="A2" s="25" t="s">
        <v>83</v>
      </c>
    </row>
    <row r="3" ht="12.75" customHeight="1">
      <c r="A3" s="26" t="s">
        <v>84</v>
      </c>
    </row>
    <row r="4" spans="1:8" s="1" customFormat="1" ht="6" customHeight="1">
      <c r="A4" s="61"/>
      <c r="B4" s="62"/>
      <c r="C4" s="62"/>
      <c r="D4" s="62"/>
      <c r="E4" s="63"/>
      <c r="F4" s="63"/>
      <c r="G4" s="61"/>
      <c r="H4" s="61"/>
    </row>
    <row r="5" spans="1:9" s="1" customFormat="1" ht="25.5" customHeight="1">
      <c r="A5" s="114"/>
      <c r="B5" s="100" t="s">
        <v>89</v>
      </c>
      <c r="C5" s="101"/>
      <c r="D5" s="102" t="s">
        <v>90</v>
      </c>
      <c r="E5" s="103"/>
      <c r="F5" s="104"/>
      <c r="G5" s="105"/>
      <c r="H5" s="105"/>
      <c r="I5" s="2"/>
    </row>
    <row r="6" spans="1:9" s="1" customFormat="1" ht="24" customHeight="1">
      <c r="A6" s="114"/>
      <c r="B6" s="64">
        <v>2015</v>
      </c>
      <c r="C6" s="64">
        <v>2016</v>
      </c>
      <c r="D6" s="112" t="s">
        <v>91</v>
      </c>
      <c r="E6" s="113"/>
      <c r="F6" s="106"/>
      <c r="G6" s="107"/>
      <c r="H6" s="107"/>
      <c r="I6" s="10"/>
    </row>
    <row r="7" spans="1:9" s="1" customFormat="1" ht="9.75" customHeight="1">
      <c r="A7" s="37"/>
      <c r="B7" s="64"/>
      <c r="C7" s="72"/>
      <c r="D7" s="73"/>
      <c r="E7" s="65"/>
      <c r="F7" s="36"/>
      <c r="G7" s="31"/>
      <c r="H7" s="31"/>
      <c r="I7" s="22"/>
    </row>
    <row r="8" spans="1:9" s="1" customFormat="1" ht="15.75" customHeight="1">
      <c r="A8" s="37"/>
      <c r="B8" s="89" t="s">
        <v>2</v>
      </c>
      <c r="C8" s="90"/>
      <c r="D8" s="90"/>
      <c r="E8" s="91"/>
      <c r="F8" s="36"/>
      <c r="G8" s="31"/>
      <c r="H8" s="31"/>
      <c r="I8" s="10"/>
    </row>
    <row r="9" spans="1:9" s="1" customFormat="1" ht="15.75" customHeight="1">
      <c r="A9" s="31"/>
      <c r="B9" s="92" t="s">
        <v>3</v>
      </c>
      <c r="C9" s="93"/>
      <c r="D9" s="93"/>
      <c r="E9" s="94"/>
      <c r="F9" s="36"/>
      <c r="G9" s="31"/>
      <c r="H9" s="31"/>
      <c r="I9" s="10"/>
    </row>
    <row r="10" spans="1:9" s="1" customFormat="1" ht="4.5" customHeight="1">
      <c r="A10" s="37"/>
      <c r="B10" s="38"/>
      <c r="C10" s="38"/>
      <c r="D10" s="38"/>
      <c r="E10" s="38"/>
      <c r="F10" s="36"/>
      <c r="G10" s="31"/>
      <c r="H10" s="31"/>
      <c r="I10" s="10"/>
    </row>
    <row r="11" spans="1:9" s="1" customFormat="1" ht="15.75" customHeight="1">
      <c r="A11" s="39" t="s">
        <v>0</v>
      </c>
      <c r="B11" s="40">
        <v>6224</v>
      </c>
      <c r="C11" s="78">
        <v>6325</v>
      </c>
      <c r="D11" s="84">
        <f>C11/B11*100</f>
        <v>101.62275064267352</v>
      </c>
      <c r="E11" s="85"/>
      <c r="F11" s="43" t="s">
        <v>47</v>
      </c>
      <c r="G11" s="31"/>
      <c r="H11" s="31"/>
      <c r="I11" s="10"/>
    </row>
    <row r="12" spans="1:9" s="1" customFormat="1" ht="15.75" customHeight="1">
      <c r="A12" s="39" t="s">
        <v>4</v>
      </c>
      <c r="B12" s="45" t="s">
        <v>66</v>
      </c>
      <c r="C12" s="45" t="s">
        <v>66</v>
      </c>
      <c r="D12" s="110" t="s">
        <v>66</v>
      </c>
      <c r="E12" s="111"/>
      <c r="F12" s="43" t="s">
        <v>48</v>
      </c>
      <c r="G12" s="31"/>
      <c r="H12" s="31"/>
      <c r="I12" s="10"/>
    </row>
    <row r="13" spans="1:9" s="1" customFormat="1" ht="15.75" customHeight="1">
      <c r="A13" s="39" t="s">
        <v>5</v>
      </c>
      <c r="B13" s="45" t="s">
        <v>66</v>
      </c>
      <c r="C13" s="45" t="s">
        <v>66</v>
      </c>
      <c r="D13" s="82" t="s">
        <v>66</v>
      </c>
      <c r="E13" s="83"/>
      <c r="F13" s="43" t="s">
        <v>49</v>
      </c>
      <c r="G13" s="31"/>
      <c r="H13" s="31"/>
      <c r="I13" s="10"/>
    </row>
    <row r="14" spans="1:9" s="1" customFormat="1" ht="15.75" customHeight="1">
      <c r="A14" s="39" t="s">
        <v>6</v>
      </c>
      <c r="B14" s="45" t="s">
        <v>66</v>
      </c>
      <c r="C14" s="45" t="s">
        <v>66</v>
      </c>
      <c r="D14" s="84" t="s">
        <v>66</v>
      </c>
      <c r="E14" s="85"/>
      <c r="F14" s="43" t="s">
        <v>7</v>
      </c>
      <c r="G14" s="31"/>
      <c r="H14" s="31"/>
      <c r="I14" s="10"/>
    </row>
    <row r="15" spans="1:17" s="1" customFormat="1" ht="15.75" customHeight="1">
      <c r="A15" s="46"/>
      <c r="B15" s="33"/>
      <c r="C15" s="33"/>
      <c r="D15" s="41"/>
      <c r="E15" s="41"/>
      <c r="F15" s="66"/>
      <c r="G15" s="31"/>
      <c r="H15" s="31"/>
      <c r="I15" s="10"/>
      <c r="J15" s="16"/>
      <c r="K15" s="14"/>
      <c r="L15" s="14"/>
      <c r="M15" s="17"/>
      <c r="N15" s="17"/>
      <c r="O15" s="19"/>
      <c r="P15" s="12"/>
      <c r="Q15" s="12"/>
    </row>
    <row r="16" spans="1:17" s="1" customFormat="1" ht="15.75" customHeight="1">
      <c r="A16" s="25" t="s">
        <v>85</v>
      </c>
      <c r="B16" s="79"/>
      <c r="C16" s="79"/>
      <c r="D16" s="79"/>
      <c r="E16" s="79"/>
      <c r="F16"/>
      <c r="G16"/>
      <c r="H16"/>
      <c r="I16" s="10"/>
      <c r="J16" s="16"/>
      <c r="K16" s="14"/>
      <c r="L16" s="14"/>
      <c r="M16" s="17"/>
      <c r="N16" s="17"/>
      <c r="O16" s="19"/>
      <c r="P16" s="12"/>
      <c r="Q16" s="12"/>
    </row>
    <row r="17" spans="1:17" s="1" customFormat="1" ht="15.75" customHeight="1">
      <c r="A17" s="26" t="s">
        <v>86</v>
      </c>
      <c r="B17" s="79"/>
      <c r="C17" s="79"/>
      <c r="D17" s="79"/>
      <c r="E17" s="79"/>
      <c r="F17"/>
      <c r="G17"/>
      <c r="H17"/>
      <c r="I17" s="10"/>
      <c r="J17" s="16"/>
      <c r="K17" s="14"/>
      <c r="L17" s="14"/>
      <c r="M17" s="17"/>
      <c r="N17" s="17"/>
      <c r="O17" s="19"/>
      <c r="P17" s="12"/>
      <c r="Q17" s="12"/>
    </row>
    <row r="18" spans="1:17" s="1" customFormat="1" ht="6" customHeight="1">
      <c r="A18" s="7"/>
      <c r="B18" s="8"/>
      <c r="C18" s="8"/>
      <c r="D18" s="8"/>
      <c r="E18" s="6"/>
      <c r="F18" s="6"/>
      <c r="G18" s="9"/>
      <c r="H18" s="9"/>
      <c r="I18" s="10"/>
      <c r="J18" s="16"/>
      <c r="K18" s="14"/>
      <c r="L18" s="14"/>
      <c r="M18" s="17"/>
      <c r="N18" s="17"/>
      <c r="O18" s="19"/>
      <c r="P18" s="12"/>
      <c r="Q18" s="12"/>
    </row>
    <row r="19" spans="1:17" s="1" customFormat="1" ht="26.25" customHeight="1">
      <c r="A19" s="98"/>
      <c r="B19" s="100" t="s">
        <v>89</v>
      </c>
      <c r="C19" s="101"/>
      <c r="D19" s="102" t="s">
        <v>65</v>
      </c>
      <c r="E19" s="103"/>
      <c r="F19" s="104"/>
      <c r="G19" s="105"/>
      <c r="H19" s="105"/>
      <c r="I19" s="10"/>
      <c r="J19" s="16"/>
      <c r="K19" s="14"/>
      <c r="L19" s="14"/>
      <c r="M19" s="17"/>
      <c r="N19" s="17"/>
      <c r="O19" s="19"/>
      <c r="P19" s="12"/>
      <c r="Q19" s="12"/>
    </row>
    <row r="20" spans="1:17" s="1" customFormat="1" ht="22.5" customHeight="1">
      <c r="A20" s="99"/>
      <c r="B20" s="64">
        <v>2015</v>
      </c>
      <c r="C20" s="64">
        <v>2016</v>
      </c>
      <c r="D20" s="108" t="s">
        <v>91</v>
      </c>
      <c r="E20" s="109"/>
      <c r="F20" s="106"/>
      <c r="G20" s="107"/>
      <c r="H20" s="107"/>
      <c r="I20" s="10"/>
      <c r="J20" s="16"/>
      <c r="K20" s="14"/>
      <c r="L20" s="14"/>
      <c r="M20" s="17"/>
      <c r="N20" s="17"/>
      <c r="O20" s="19"/>
      <c r="P20" s="12"/>
      <c r="Q20" s="12"/>
    </row>
    <row r="21" spans="1:17" s="1" customFormat="1" ht="9.75" customHeight="1">
      <c r="A21" s="31"/>
      <c r="B21" s="64"/>
      <c r="C21" s="72"/>
      <c r="D21" s="34"/>
      <c r="E21" s="35"/>
      <c r="F21" s="36"/>
      <c r="G21" s="31"/>
      <c r="H21" s="31"/>
      <c r="I21" s="22"/>
      <c r="J21" s="16"/>
      <c r="K21" s="14"/>
      <c r="L21" s="14"/>
      <c r="M21" s="17"/>
      <c r="N21" s="17"/>
      <c r="O21" s="19"/>
      <c r="P21" s="12"/>
      <c r="Q21" s="12"/>
    </row>
    <row r="22" spans="1:17" s="1" customFormat="1" ht="15.75" customHeight="1">
      <c r="A22" s="31"/>
      <c r="B22" s="89" t="s">
        <v>2</v>
      </c>
      <c r="C22" s="90"/>
      <c r="D22" s="90"/>
      <c r="E22" s="91"/>
      <c r="F22" s="36"/>
      <c r="G22" s="31"/>
      <c r="H22" s="31"/>
      <c r="I22" s="10"/>
      <c r="J22" s="16"/>
      <c r="K22" s="14"/>
      <c r="L22" s="14"/>
      <c r="M22" s="17"/>
      <c r="N22" s="17"/>
      <c r="O22" s="19"/>
      <c r="P22" s="12"/>
      <c r="Q22" s="12"/>
    </row>
    <row r="23" spans="1:17" s="1" customFormat="1" ht="15.75" customHeight="1">
      <c r="A23" s="31"/>
      <c r="B23" s="92" t="s">
        <v>3</v>
      </c>
      <c r="C23" s="93"/>
      <c r="D23" s="93"/>
      <c r="E23" s="94"/>
      <c r="F23" s="36"/>
      <c r="G23" s="31"/>
      <c r="H23" s="31"/>
      <c r="I23" s="10"/>
      <c r="J23" s="16"/>
      <c r="K23" s="14"/>
      <c r="L23" s="14"/>
      <c r="M23" s="17"/>
      <c r="N23" s="17"/>
      <c r="O23" s="19"/>
      <c r="P23" s="12"/>
      <c r="Q23" s="12"/>
    </row>
    <row r="24" spans="1:17" s="1" customFormat="1" ht="4.5" customHeight="1">
      <c r="A24" s="37"/>
      <c r="B24" s="38"/>
      <c r="C24" s="38"/>
      <c r="D24" s="38"/>
      <c r="E24" s="38"/>
      <c r="F24" s="36"/>
      <c r="G24" s="31"/>
      <c r="H24" s="31"/>
      <c r="I24" s="10"/>
      <c r="J24" s="16"/>
      <c r="K24" s="14"/>
      <c r="L24" s="14"/>
      <c r="M24" s="17"/>
      <c r="N24" s="17"/>
      <c r="O24" s="19"/>
      <c r="P24" s="12"/>
      <c r="Q24" s="12"/>
    </row>
    <row r="25" spans="1:9" s="1" customFormat="1" ht="15.75" customHeight="1">
      <c r="A25" s="39" t="s">
        <v>0</v>
      </c>
      <c r="B25" s="40">
        <v>5247</v>
      </c>
      <c r="C25" s="78">
        <v>5327</v>
      </c>
      <c r="D25" s="84">
        <f>C25/B25*100</f>
        <v>101.5246807699638</v>
      </c>
      <c r="E25" s="85"/>
      <c r="F25" s="43" t="s">
        <v>47</v>
      </c>
      <c r="G25" s="31"/>
      <c r="H25" s="31"/>
      <c r="I25" s="10"/>
    </row>
    <row r="26" spans="1:9" s="1" customFormat="1" ht="15.75" customHeight="1">
      <c r="A26" s="39" t="s">
        <v>4</v>
      </c>
      <c r="B26" s="67" t="s">
        <v>66</v>
      </c>
      <c r="C26" s="67" t="s">
        <v>66</v>
      </c>
      <c r="D26" s="82" t="s">
        <v>66</v>
      </c>
      <c r="E26" s="83"/>
      <c r="F26" s="43" t="s">
        <v>48</v>
      </c>
      <c r="G26" s="31"/>
      <c r="H26" s="31"/>
      <c r="I26" s="10"/>
    </row>
    <row r="27" spans="1:9" s="1" customFormat="1" ht="15.75" customHeight="1">
      <c r="A27" s="39" t="s">
        <v>5</v>
      </c>
      <c r="B27" s="67" t="s">
        <v>66</v>
      </c>
      <c r="C27" s="67" t="s">
        <v>66</v>
      </c>
      <c r="D27" s="82" t="s">
        <v>66</v>
      </c>
      <c r="E27" s="83"/>
      <c r="F27" s="43" t="s">
        <v>49</v>
      </c>
      <c r="G27" s="31"/>
      <c r="H27" s="31"/>
      <c r="I27" s="10"/>
    </row>
    <row r="28" spans="1:9" s="1" customFormat="1" ht="15.75" customHeight="1">
      <c r="A28" s="39" t="s">
        <v>6</v>
      </c>
      <c r="B28" s="67" t="s">
        <v>66</v>
      </c>
      <c r="C28" s="67" t="s">
        <v>66</v>
      </c>
      <c r="D28" s="115" t="s">
        <v>66</v>
      </c>
      <c r="E28" s="116"/>
      <c r="F28" s="43" t="s">
        <v>7</v>
      </c>
      <c r="G28" s="31"/>
      <c r="H28" s="31"/>
      <c r="I28" s="10"/>
    </row>
    <row r="29" spans="1:9" s="1" customFormat="1" ht="15.75" customHeight="1">
      <c r="A29" s="16"/>
      <c r="B29" s="14"/>
      <c r="C29" s="14"/>
      <c r="D29" s="15"/>
      <c r="E29" s="15"/>
      <c r="F29" s="18"/>
      <c r="G29" s="12"/>
      <c r="H29" s="12"/>
      <c r="I29" s="10"/>
    </row>
    <row r="30" spans="1:9" s="1" customFormat="1" ht="15.75" customHeight="1">
      <c r="A30" s="25" t="s">
        <v>87</v>
      </c>
      <c r="B30" s="13"/>
      <c r="C30" s="14"/>
      <c r="D30" s="15"/>
      <c r="E30" s="15"/>
      <c r="F30" s="18"/>
      <c r="G30" s="12"/>
      <c r="H30" s="12"/>
      <c r="I30" s="10"/>
    </row>
    <row r="31" spans="1:9" s="1" customFormat="1" ht="15.75" customHeight="1">
      <c r="A31" s="26" t="s">
        <v>88</v>
      </c>
      <c r="B31" s="13"/>
      <c r="C31" s="14"/>
      <c r="D31" s="15"/>
      <c r="E31" s="15"/>
      <c r="F31" s="18"/>
      <c r="G31" s="12"/>
      <c r="H31" s="12"/>
      <c r="I31" s="10"/>
    </row>
    <row r="32" spans="1:9" s="1" customFormat="1" ht="6" customHeight="1">
      <c r="A32" s="5"/>
      <c r="B32" s="14"/>
      <c r="C32" s="14"/>
      <c r="D32" s="15"/>
      <c r="E32" s="15"/>
      <c r="F32" s="18"/>
      <c r="G32" s="12"/>
      <c r="H32" s="12"/>
      <c r="I32" s="22"/>
    </row>
    <row r="33" spans="1:9" s="1" customFormat="1" ht="23.25" customHeight="1">
      <c r="A33" s="98"/>
      <c r="B33" s="100" t="s">
        <v>89</v>
      </c>
      <c r="C33" s="101"/>
      <c r="D33" s="102" t="s">
        <v>65</v>
      </c>
      <c r="E33" s="103"/>
      <c r="F33" s="104"/>
      <c r="G33" s="105"/>
      <c r="H33" s="105"/>
      <c r="I33" s="22"/>
    </row>
    <row r="34" spans="1:9" s="1" customFormat="1" ht="24.75" customHeight="1">
      <c r="A34" s="99"/>
      <c r="B34" s="64">
        <v>2015</v>
      </c>
      <c r="C34" s="64">
        <v>2016</v>
      </c>
      <c r="D34" s="108" t="s">
        <v>91</v>
      </c>
      <c r="E34" s="109"/>
      <c r="F34" s="106"/>
      <c r="G34" s="107"/>
      <c r="H34" s="107"/>
      <c r="I34" s="22"/>
    </row>
    <row r="35" spans="1:9" s="1" customFormat="1" ht="9.75" customHeight="1">
      <c r="A35" s="27"/>
      <c r="B35" s="64"/>
      <c r="C35" s="72"/>
      <c r="D35" s="34"/>
      <c r="E35" s="35"/>
      <c r="F35" s="28"/>
      <c r="G35" s="29"/>
      <c r="H35" s="29"/>
      <c r="I35" s="22"/>
    </row>
    <row r="36" spans="1:9" s="1" customFormat="1" ht="15.75" customHeight="1">
      <c r="A36" s="46"/>
      <c r="B36" s="89" t="s">
        <v>9</v>
      </c>
      <c r="C36" s="90"/>
      <c r="D36" s="90"/>
      <c r="E36" s="91"/>
      <c r="F36" s="68"/>
      <c r="G36" s="31"/>
      <c r="H36" s="31"/>
      <c r="I36" s="10"/>
    </row>
    <row r="37" spans="1:9" s="1" customFormat="1" ht="15.75" customHeight="1">
      <c r="A37" s="46"/>
      <c r="B37" s="92" t="s">
        <v>8</v>
      </c>
      <c r="C37" s="93"/>
      <c r="D37" s="93"/>
      <c r="E37" s="94"/>
      <c r="F37" s="68"/>
      <c r="G37" s="31"/>
      <c r="H37" s="31"/>
      <c r="I37" s="10"/>
    </row>
    <row r="38" spans="1:9" s="1" customFormat="1" ht="4.5" customHeight="1">
      <c r="A38" s="46"/>
      <c r="B38" s="32"/>
      <c r="C38" s="33"/>
      <c r="D38" s="34"/>
      <c r="E38" s="47"/>
      <c r="F38" s="69"/>
      <c r="G38" s="31"/>
      <c r="H38" s="31"/>
      <c r="I38" s="10"/>
    </row>
    <row r="39" spans="1:9" s="1" customFormat="1" ht="15.75" customHeight="1">
      <c r="A39" s="50" t="s">
        <v>1</v>
      </c>
      <c r="B39" s="40">
        <v>2455.781</v>
      </c>
      <c r="C39" s="78">
        <v>2471.84</v>
      </c>
      <c r="D39" s="84">
        <f>C39/B39*100</f>
        <v>100.65392638838723</v>
      </c>
      <c r="E39" s="85"/>
      <c r="F39" s="48" t="s">
        <v>33</v>
      </c>
      <c r="G39" s="31"/>
      <c r="H39" s="31"/>
      <c r="I39" s="10"/>
    </row>
    <row r="40" spans="1:9" s="1" customFormat="1" ht="15.75" customHeight="1">
      <c r="A40" s="39" t="s">
        <v>10</v>
      </c>
      <c r="B40" s="67" t="s">
        <v>66</v>
      </c>
      <c r="C40" s="67" t="s">
        <v>66</v>
      </c>
      <c r="D40" s="84" t="s">
        <v>66</v>
      </c>
      <c r="E40" s="85"/>
      <c r="F40" s="48" t="s">
        <v>34</v>
      </c>
      <c r="G40" s="31"/>
      <c r="H40" s="31"/>
      <c r="I40" s="10"/>
    </row>
    <row r="41" spans="1:10" s="1" customFormat="1" ht="15.75" customHeight="1">
      <c r="A41" s="38" t="s">
        <v>11</v>
      </c>
      <c r="B41" s="56">
        <v>2243.697</v>
      </c>
      <c r="C41" s="57">
        <v>2227.826</v>
      </c>
      <c r="D41" s="84">
        <f>C41/B41*100</f>
        <v>99.29264067296074</v>
      </c>
      <c r="E41" s="85"/>
      <c r="F41" s="43" t="s">
        <v>35</v>
      </c>
      <c r="G41" s="38"/>
      <c r="H41" s="38"/>
      <c r="I41" s="11"/>
      <c r="J41" s="4"/>
    </row>
    <row r="42" spans="1:10" s="1" customFormat="1" ht="15.75" customHeight="1">
      <c r="A42" s="70" t="s">
        <v>12</v>
      </c>
      <c r="B42" s="67" t="s">
        <v>66</v>
      </c>
      <c r="C42" s="67" t="s">
        <v>66</v>
      </c>
      <c r="D42" s="84" t="s">
        <v>66</v>
      </c>
      <c r="E42" s="85"/>
      <c r="F42" s="43" t="s">
        <v>36</v>
      </c>
      <c r="G42" s="38"/>
      <c r="H42" s="38"/>
      <c r="I42" s="11"/>
      <c r="J42" s="4"/>
    </row>
    <row r="43" spans="1:10" s="1" customFormat="1" ht="15.75" customHeight="1">
      <c r="A43" s="55" t="s">
        <v>13</v>
      </c>
      <c r="B43" s="67" t="s">
        <v>66</v>
      </c>
      <c r="C43" s="67" t="s">
        <v>66</v>
      </c>
      <c r="D43" s="84" t="s">
        <v>66</v>
      </c>
      <c r="E43" s="85"/>
      <c r="F43" s="43" t="s">
        <v>37</v>
      </c>
      <c r="G43" s="38"/>
      <c r="H43" s="38"/>
      <c r="I43" s="11"/>
      <c r="J43" s="4"/>
    </row>
    <row r="44" spans="1:10" s="1" customFormat="1" ht="15.75" customHeight="1">
      <c r="A44" s="46" t="s">
        <v>14</v>
      </c>
      <c r="B44" s="56">
        <v>3318.263</v>
      </c>
      <c r="C44" s="57">
        <v>3275.814</v>
      </c>
      <c r="D44" s="84">
        <f>C44/B44*100</f>
        <v>98.72074636639712</v>
      </c>
      <c r="E44" s="85"/>
      <c r="F44" s="43" t="s">
        <v>38</v>
      </c>
      <c r="G44" s="38"/>
      <c r="H44" s="38"/>
      <c r="I44" s="11"/>
      <c r="J44" s="4"/>
    </row>
    <row r="45" spans="1:10" s="1" customFormat="1" ht="15.75" customHeight="1">
      <c r="A45" s="46" t="s">
        <v>16</v>
      </c>
      <c r="B45" s="56">
        <v>624.1</v>
      </c>
      <c r="C45" s="57">
        <v>667.334</v>
      </c>
      <c r="D45" s="84">
        <f>C45/B45*100</f>
        <v>106.92741547828872</v>
      </c>
      <c r="E45" s="85"/>
      <c r="F45" s="43" t="s">
        <v>41</v>
      </c>
      <c r="G45" s="38"/>
      <c r="H45" s="38"/>
      <c r="I45" s="11"/>
      <c r="J45" s="4"/>
    </row>
    <row r="46" spans="1:10" s="1" customFormat="1" ht="15.75" customHeight="1">
      <c r="A46" s="70" t="s">
        <v>19</v>
      </c>
      <c r="B46" s="67" t="s">
        <v>66</v>
      </c>
      <c r="C46" s="67" t="s">
        <v>66</v>
      </c>
      <c r="D46" s="84" t="s">
        <v>66</v>
      </c>
      <c r="E46" s="85"/>
      <c r="F46" s="43" t="s">
        <v>44</v>
      </c>
      <c r="G46" s="38"/>
      <c r="H46" s="38"/>
      <c r="I46" s="11"/>
      <c r="J46" s="4"/>
    </row>
    <row r="47" spans="1:10" s="1" customFormat="1" ht="9.75" customHeight="1">
      <c r="A47" s="70"/>
      <c r="B47" s="67"/>
      <c r="C47" s="67"/>
      <c r="D47" s="41"/>
      <c r="E47" s="42"/>
      <c r="F47" s="43"/>
      <c r="G47" s="38"/>
      <c r="H47" s="38"/>
      <c r="I47" s="11"/>
      <c r="J47" s="4"/>
    </row>
    <row r="48" spans="1:10" s="1" customFormat="1" ht="15.75" customHeight="1">
      <c r="A48" s="55"/>
      <c r="B48" s="86" t="s">
        <v>20</v>
      </c>
      <c r="C48" s="87"/>
      <c r="D48" s="87"/>
      <c r="E48" s="88"/>
      <c r="F48" s="43"/>
      <c r="G48" s="38"/>
      <c r="H48" s="38"/>
      <c r="I48" s="11"/>
      <c r="J48" s="4"/>
    </row>
    <row r="49" spans="1:16" s="1" customFormat="1" ht="15.75" customHeight="1">
      <c r="A49" s="55"/>
      <c r="B49" s="95" t="s">
        <v>21</v>
      </c>
      <c r="C49" s="96"/>
      <c r="D49" s="96"/>
      <c r="E49" s="97"/>
      <c r="F49" s="43"/>
      <c r="G49" s="44"/>
      <c r="H49" s="44"/>
      <c r="I49" s="11"/>
      <c r="J49" s="4"/>
      <c r="K49" s="3"/>
      <c r="L49" s="3"/>
      <c r="M49" s="3"/>
      <c r="N49" s="3"/>
      <c r="O49" s="3"/>
      <c r="P49" s="3"/>
    </row>
    <row r="50" spans="1:16" s="1" customFormat="1" ht="4.5" customHeight="1">
      <c r="A50" s="55"/>
      <c r="B50" s="74"/>
      <c r="C50" s="75"/>
      <c r="D50" s="75"/>
      <c r="E50" s="76"/>
      <c r="F50" s="66"/>
      <c r="G50" s="44"/>
      <c r="H50" s="44"/>
      <c r="I50" s="11"/>
      <c r="J50" s="4"/>
      <c r="K50" s="3"/>
      <c r="L50" s="3"/>
      <c r="M50" s="3"/>
      <c r="N50" s="3"/>
      <c r="O50" s="3"/>
      <c r="P50" s="3"/>
    </row>
    <row r="51" spans="1:8" ht="15.75" customHeight="1">
      <c r="A51" s="39" t="s">
        <v>22</v>
      </c>
      <c r="B51" s="56">
        <v>561.057</v>
      </c>
      <c r="C51" s="57">
        <v>780.87</v>
      </c>
      <c r="D51" s="80">
        <f>C51/B51*100</f>
        <v>139.17837225094775</v>
      </c>
      <c r="E51" s="81"/>
      <c r="F51" s="58" t="s">
        <v>77</v>
      </c>
      <c r="G51" s="53"/>
      <c r="H51" s="53"/>
    </row>
    <row r="52" spans="1:8" ht="15.75" customHeight="1">
      <c r="A52" s="46" t="s">
        <v>63</v>
      </c>
      <c r="B52" s="56">
        <v>168.896</v>
      </c>
      <c r="C52" s="57">
        <v>415.534</v>
      </c>
      <c r="D52" s="80">
        <f>C52/B52*100</f>
        <v>246.02950928381966</v>
      </c>
      <c r="E52" s="81"/>
      <c r="F52" s="58" t="s">
        <v>45</v>
      </c>
      <c r="G52" s="53"/>
      <c r="H52" s="53"/>
    </row>
    <row r="53" spans="1:8" ht="15.75" customHeight="1">
      <c r="A53" s="46" t="s">
        <v>64</v>
      </c>
      <c r="B53" s="56">
        <v>392.162</v>
      </c>
      <c r="C53" s="57">
        <v>365.336</v>
      </c>
      <c r="D53" s="80">
        <f>C53/B53*100</f>
        <v>93.1594596110791</v>
      </c>
      <c r="E53" s="81"/>
      <c r="F53" s="58" t="s">
        <v>78</v>
      </c>
      <c r="G53" s="53"/>
      <c r="H53" s="53"/>
    </row>
    <row r="54" spans="1:8" ht="15.75" customHeight="1">
      <c r="A54" s="46" t="s">
        <v>23</v>
      </c>
      <c r="B54" s="56">
        <v>836.256</v>
      </c>
      <c r="C54" s="57">
        <v>754.57</v>
      </c>
      <c r="D54" s="80">
        <f>C54/B54*100</f>
        <v>90.23193854513451</v>
      </c>
      <c r="E54" s="81"/>
      <c r="F54" s="58" t="s">
        <v>46</v>
      </c>
      <c r="G54" s="53"/>
      <c r="H54" s="53"/>
    </row>
    <row r="55" spans="1:8" ht="15.75" customHeight="1">
      <c r="A55" s="46" t="s">
        <v>24</v>
      </c>
      <c r="B55" s="56">
        <v>824.594</v>
      </c>
      <c r="C55" s="57">
        <v>726.682</v>
      </c>
      <c r="D55" s="80">
        <f>C55/B55*100</f>
        <v>88.12603535800648</v>
      </c>
      <c r="E55" s="81"/>
      <c r="F55" s="58" t="s">
        <v>68</v>
      </c>
      <c r="G55" s="53"/>
      <c r="H55" s="53"/>
    </row>
    <row r="56" spans="1:8" ht="15.75" customHeight="1">
      <c r="A56" s="39" t="s">
        <v>25</v>
      </c>
      <c r="B56" s="67" t="s">
        <v>66</v>
      </c>
      <c r="C56" s="67" t="s">
        <v>66</v>
      </c>
      <c r="D56" s="80" t="s">
        <v>66</v>
      </c>
      <c r="E56" s="81"/>
      <c r="F56" s="58" t="s">
        <v>69</v>
      </c>
      <c r="G56" s="53"/>
      <c r="H56" s="53"/>
    </row>
    <row r="57" spans="1:8" ht="15.75" customHeight="1">
      <c r="A57" s="39" t="s">
        <v>26</v>
      </c>
      <c r="B57" s="67" t="s">
        <v>66</v>
      </c>
      <c r="C57" s="67" t="s">
        <v>66</v>
      </c>
      <c r="D57" s="80" t="s">
        <v>66</v>
      </c>
      <c r="E57" s="81"/>
      <c r="F57" s="58" t="s">
        <v>70</v>
      </c>
      <c r="G57" s="53"/>
      <c r="H57" s="53"/>
    </row>
    <row r="58" spans="1:8" ht="13.5">
      <c r="A58" s="59" t="s">
        <v>32</v>
      </c>
      <c r="B58" s="71">
        <v>0.456</v>
      </c>
      <c r="C58" s="71">
        <v>0.362</v>
      </c>
      <c r="D58" s="80">
        <f>C58/B58*100</f>
        <v>79.3859649122807</v>
      </c>
      <c r="E58" s="81"/>
      <c r="F58" s="24" t="s">
        <v>58</v>
      </c>
      <c r="G58" s="60"/>
      <c r="H58" s="60"/>
    </row>
    <row r="60" ht="13.5">
      <c r="A60" s="23"/>
    </row>
    <row r="61" ht="13.5">
      <c r="A61" s="24"/>
    </row>
  </sheetData>
  <sheetProtection/>
  <mergeCells count="47">
    <mergeCell ref="A19:A20"/>
    <mergeCell ref="D27:E27"/>
    <mergeCell ref="D28:E28"/>
    <mergeCell ref="D26:E26"/>
    <mergeCell ref="D25:E25"/>
    <mergeCell ref="A33:A34"/>
    <mergeCell ref="B33:C33"/>
    <mergeCell ref="D33:E33"/>
    <mergeCell ref="F33:H34"/>
    <mergeCell ref="D34:E34"/>
    <mergeCell ref="A5:A6"/>
    <mergeCell ref="B5:C5"/>
    <mergeCell ref="D5:E5"/>
    <mergeCell ref="D20:E20"/>
    <mergeCell ref="B22:E22"/>
    <mergeCell ref="B23:E23"/>
    <mergeCell ref="B9:E9"/>
    <mergeCell ref="D11:E11"/>
    <mergeCell ref="D12:E12"/>
    <mergeCell ref="D13:E13"/>
    <mergeCell ref="F5:H6"/>
    <mergeCell ref="D6:E6"/>
    <mergeCell ref="B8:E8"/>
    <mergeCell ref="B19:C19"/>
    <mergeCell ref="D19:E19"/>
    <mergeCell ref="F19:H20"/>
    <mergeCell ref="D14:E14"/>
    <mergeCell ref="D42:E42"/>
    <mergeCell ref="D41:E41"/>
    <mergeCell ref="B36:E36"/>
    <mergeCell ref="B37:E37"/>
    <mergeCell ref="D39:E39"/>
    <mergeCell ref="D40:E40"/>
    <mergeCell ref="D46:E46"/>
    <mergeCell ref="B48:E48"/>
    <mergeCell ref="B49:E49"/>
    <mergeCell ref="D52:E52"/>
    <mergeCell ref="D53:E53"/>
    <mergeCell ref="D43:E43"/>
    <mergeCell ref="D44:E44"/>
    <mergeCell ref="D45:E45"/>
    <mergeCell ref="D58:E58"/>
    <mergeCell ref="D55:E55"/>
    <mergeCell ref="D56:E56"/>
    <mergeCell ref="D57:E57"/>
    <mergeCell ref="D51:E51"/>
    <mergeCell ref="D54:E54"/>
  </mergeCells>
  <printOptions/>
  <pageMargins left="0" right="0" top="0.5905511811023622" bottom="0.590551181102362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2017-04-28T10:22:50Z</cp:lastPrinted>
  <dcterms:created xsi:type="dcterms:W3CDTF">1996-10-14T23:33:28Z</dcterms:created>
  <dcterms:modified xsi:type="dcterms:W3CDTF">2017-04-28T11:40:27Z</dcterms:modified>
  <cp:category/>
  <cp:version/>
  <cp:contentType/>
  <cp:contentStatus/>
</cp:coreProperties>
</file>