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475" tabRatio="938" activeTab="0"/>
  </bookViews>
  <sheets>
    <sheet name="Maj 2016" sheetId="1" r:id="rId1"/>
  </sheets>
  <definedNames>
    <definedName name="_xlnm.Print_Area" localSheetId="0">'Maj 2016'!$A$1:$I$125</definedName>
  </definedNames>
  <calcPr fullCalcOnLoad="1"/>
</workbook>
</file>

<file path=xl/sharedStrings.xml><?xml version="1.0" encoding="utf-8"?>
<sst xmlns="http://schemas.openxmlformats.org/spreadsheetml/2006/main" count="91" uniqueCount="62">
  <si>
    <t>TURIZAM</t>
  </si>
  <si>
    <t>TOURISM</t>
  </si>
  <si>
    <t xml:space="preserve">  Domaći</t>
  </si>
  <si>
    <t xml:space="preserve">  Domestic</t>
  </si>
  <si>
    <t xml:space="preserve">  Strani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</si>
  <si>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</si>
  <si>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</si>
  <si>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</si>
  <si>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</si>
  <si>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</si>
  <si>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</si>
  <si>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</si>
  <si>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</si>
  <si>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</si>
  <si>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</si>
  <si>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</si>
  <si>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</si>
  <si>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</si>
  <si>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</si>
  <si>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 xml:space="preserve">   Slovenija</t>
  </si>
  <si>
    <t xml:space="preserve">   Slovenia</t>
  </si>
  <si>
    <t xml:space="preserve">   Hrvatska</t>
  </si>
  <si>
    <t xml:space="preserve">   Croatia</t>
  </si>
  <si>
    <t xml:space="preserve">   Turska</t>
  </si>
  <si>
    <t xml:space="preserve">   Turkey</t>
  </si>
  <si>
    <t>Camps and camping grounds</t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</si>
  <si>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</si>
  <si>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</si>
  <si>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</si>
  <si>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</si>
  <si>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</si>
  <si>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</si>
  <si>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</si>
  <si>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</si>
  <si>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</si>
  <si>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</si>
  <si>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</si>
  <si>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</si>
  <si>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</si>
  <si>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</si>
  <si>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Njemačka </t>
  </si>
  <si>
    <t xml:space="preserve">   Germany</t>
  </si>
  <si>
    <t xml:space="preserve"> -</t>
  </si>
  <si>
    <t xml:space="preserve">   South Korea</t>
  </si>
  <si>
    <t xml:space="preserve">   United States</t>
  </si>
  <si>
    <t xml:space="preserve">   United Arab Emirates</t>
  </si>
  <si>
    <t xml:space="preserve">   Italija</t>
  </si>
  <si>
    <t xml:space="preserve">   Italy</t>
  </si>
  <si>
    <t xml:space="preserve">   Francuska</t>
  </si>
  <si>
    <t xml:space="preserve">   France</t>
  </si>
  <si>
    <t xml:space="preserve">   Ostale zemlje </t>
  </si>
  <si>
    <t xml:space="preserve">   Other countries </t>
  </si>
  <si>
    <t>V                   2016</t>
  </si>
  <si>
    <t xml:space="preserve">   Saudijska Arabija</t>
  </si>
  <si>
    <t xml:space="preserve">   Saudi Arabia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</si>
  <si>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</si>
  <si>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</si>
  <si>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V 2016</t>
    </r>
    <r>
      <rPr>
        <b/>
        <sz val="9"/>
        <color indexed="8"/>
        <rFont val="Arial Narrow"/>
        <family val="2"/>
      </rPr>
      <t xml:space="preserve">
   IV 2016</t>
    </r>
  </si>
  <si>
    <r>
      <t xml:space="preserve">Index
</t>
    </r>
    <r>
      <rPr>
        <b/>
        <u val="single"/>
        <sz val="9"/>
        <color indexed="8"/>
        <rFont val="Arial Narrow"/>
        <family val="2"/>
      </rPr>
      <t>V  2016</t>
    </r>
    <r>
      <rPr>
        <b/>
        <sz val="9"/>
        <color indexed="8"/>
        <rFont val="Arial Narrow"/>
        <family val="2"/>
      </rPr>
      <t xml:space="preserve">
V  2015</t>
    </r>
  </si>
  <si>
    <r>
      <t xml:space="preserve">   </t>
    </r>
    <r>
      <rPr>
        <b/>
        <sz val="9"/>
        <rFont val="Arial Narrow"/>
        <family val="2"/>
      </rPr>
      <t>Ujedinjeni Arapski Emirati</t>
    </r>
  </si>
  <si>
    <r>
      <t xml:space="preserve">   </t>
    </r>
    <r>
      <rPr>
        <b/>
        <sz val="9"/>
        <rFont val="Arial Narrow"/>
        <family val="2"/>
      </rPr>
      <t>Južna  Koreja</t>
    </r>
  </si>
  <si>
    <r>
      <t xml:space="preserve">  </t>
    </r>
    <r>
      <rPr>
        <b/>
        <sz val="9"/>
        <rFont val="Arial Narrow"/>
        <family val="2"/>
      </rPr>
      <t xml:space="preserve"> SAD</t>
    </r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</si>
</sst>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\ &quot;kn&quot;"/>
    <numFmt numFmtId="186" formatCode="0.000000"/>
    <numFmt numFmtId="187" formatCode="0.00000"/>
    <numFmt numFmtId="188" formatCode="0.0000"/>
    <numFmt numFmtId="189" formatCode="0.000"/>
    <numFmt numFmtId="190" formatCode="[$€-2]\ #,##0.00_);[Red]\([$€-2]\ #,##0.00\)"/>
    <numFmt numFmtId="191" formatCode="#,##0.000"/>
    <numFmt numFmtId="192" formatCode="#,##0.0000"/>
    <numFmt numFmtId="193" formatCode="#,##0.00000"/>
    <numFmt numFmtId="194" formatCode="[$-101A]d\.\ mmmm\ yyyy\."/>
    <numFmt numFmtId="195" formatCode="_-* #,##0.0\ _k_n_-;\-* #,##0.0\ _k_n_-;_-* &quot;-&quot;??\ _k_n_-;_-@_-"/>
    <numFmt numFmtId="196" formatCode="_-* #,##0\ _k_n_-;\-* #,##0\ _k_n_-;_-* &quot;-&quot;??\ _k_n_-;_-@_-"/>
    <numFmt numFmtId="197" formatCode="[$-141A]d\.\ mmmm\ yyyy"/>
  </numFmts>
  <fonts count="56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sz val="8"/>
      <color indexed="9"/>
      <name val="Arial Narrow"/>
      <family val="2"/>
    </font>
    <font>
      <i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5" fillId="0" borderId="0" xfId="58" applyNumberFormat="1" applyFont="1" applyAlignment="1">
      <alignment/>
      <protection/>
    </xf>
    <xf numFmtId="3" fontId="5" fillId="0" borderId="0" xfId="58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58" applyNumberFormat="1" applyFont="1" applyBorder="1">
      <alignment/>
      <protection/>
    </xf>
    <xf numFmtId="3" fontId="5" fillId="0" borderId="0" xfId="58" applyNumberFormat="1" applyFont="1" applyFill="1" applyBorder="1">
      <alignment/>
      <protection/>
    </xf>
    <xf numFmtId="3" fontId="5" fillId="0" borderId="0" xfId="58" applyNumberFormat="1" applyFont="1" applyFill="1" applyAlignment="1">
      <alignment horizontal="center"/>
      <protection/>
    </xf>
    <xf numFmtId="3" fontId="5" fillId="0" borderId="0" xfId="58" applyNumberFormat="1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0" fontId="8" fillId="0" borderId="0" xfId="58" applyNumberFormat="1" applyFont="1" applyFill="1">
      <alignment/>
      <protection/>
    </xf>
    <xf numFmtId="3" fontId="9" fillId="0" borderId="0" xfId="58" applyNumberFormat="1" applyFont="1" applyBorder="1">
      <alignment/>
      <protection/>
    </xf>
    <xf numFmtId="180" fontId="5" fillId="0" borderId="0" xfId="58" applyNumberFormat="1" applyFont="1">
      <alignment/>
      <protection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58" applyNumberFormat="1" applyFont="1">
      <alignment/>
      <protection/>
    </xf>
    <xf numFmtId="18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80" fontId="11" fillId="0" borderId="0" xfId="58" applyNumberFormat="1" applyFont="1" applyBorder="1">
      <alignment/>
      <protection/>
    </xf>
    <xf numFmtId="3" fontId="8" fillId="0" borderId="0" xfId="58" applyNumberFormat="1" applyFont="1">
      <alignment/>
      <protection/>
    </xf>
    <xf numFmtId="3" fontId="12" fillId="0" borderId="0" xfId="58" applyNumberFormat="1" applyFont="1">
      <alignment/>
      <protection/>
    </xf>
    <xf numFmtId="180" fontId="12" fillId="0" borderId="0" xfId="58" applyNumberFormat="1" applyFont="1">
      <alignment/>
      <protection/>
    </xf>
    <xf numFmtId="3" fontId="1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0" fontId="10" fillId="0" borderId="0" xfId="58" applyNumberFormat="1" applyFont="1">
      <alignment/>
      <protection/>
    </xf>
    <xf numFmtId="180" fontId="11" fillId="0" borderId="0" xfId="0" applyNumberFormat="1" applyFont="1" applyBorder="1" applyAlignment="1">
      <alignment horizontal="right"/>
    </xf>
    <xf numFmtId="3" fontId="14" fillId="0" borderId="0" xfId="58" applyNumberFormat="1" applyFont="1">
      <alignment/>
      <protection/>
    </xf>
    <xf numFmtId="3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9" fillId="0" borderId="0" xfId="58" applyNumberFormat="1" applyFont="1" applyBorder="1">
      <alignment/>
      <protection/>
    </xf>
    <xf numFmtId="3" fontId="6" fillId="0" borderId="0" xfId="58" applyNumberFormat="1" applyFont="1" applyBorder="1" applyAlignment="1">
      <alignment/>
      <protection/>
    </xf>
    <xf numFmtId="181" fontId="4" fillId="0" borderId="0" xfId="0" applyNumberFormat="1" applyFont="1" applyAlignment="1">
      <alignment/>
    </xf>
    <xf numFmtId="3" fontId="54" fillId="0" borderId="0" xfId="58" applyNumberFormat="1" applyFont="1">
      <alignment/>
      <protection/>
    </xf>
    <xf numFmtId="3" fontId="14" fillId="0" borderId="0" xfId="0" applyNumberFormat="1" applyFont="1" applyAlignment="1">
      <alignment/>
    </xf>
    <xf numFmtId="181" fontId="9" fillId="0" borderId="0" xfId="0" applyNumberFormat="1" applyFont="1" applyAlignment="1">
      <alignment vertical="center"/>
    </xf>
    <xf numFmtId="3" fontId="8" fillId="0" borderId="0" xfId="58" applyNumberFormat="1" applyFont="1" applyBorder="1">
      <alignment/>
      <protection/>
    </xf>
    <xf numFmtId="3" fontId="15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 horizontal="left"/>
      <protection/>
    </xf>
    <xf numFmtId="3" fontId="8" fillId="0" borderId="0" xfId="58" applyNumberFormat="1" applyFont="1" applyAlignment="1">
      <alignment/>
      <protection/>
    </xf>
    <xf numFmtId="180" fontId="5" fillId="0" borderId="0" xfId="58" applyNumberFormat="1" applyFont="1" applyAlignment="1">
      <alignment/>
      <protection/>
    </xf>
    <xf numFmtId="3" fontId="15" fillId="0" borderId="0" xfId="58" applyNumberFormat="1" applyFont="1" applyAlignment="1">
      <alignment/>
      <protection/>
    </xf>
    <xf numFmtId="3" fontId="8" fillId="0" borderId="0" xfId="58" applyNumberFormat="1" applyFont="1" applyAlignment="1">
      <alignment horizontal="center"/>
      <protection/>
    </xf>
    <xf numFmtId="3" fontId="10" fillId="0" borderId="0" xfId="58" applyNumberFormat="1" applyFont="1" applyBorder="1" applyAlignment="1">
      <alignment horizontal="center"/>
      <protection/>
    </xf>
    <xf numFmtId="3" fontId="5" fillId="33" borderId="10" xfId="58" applyNumberFormat="1" applyFont="1" applyFill="1" applyBorder="1" applyAlignment="1">
      <alignment vertical="center"/>
      <protection/>
    </xf>
    <xf numFmtId="3" fontId="8" fillId="33" borderId="10" xfId="58" applyNumberFormat="1" applyFont="1" applyFill="1" applyBorder="1" applyAlignment="1">
      <alignment horizontal="center" vertical="center" wrapText="1"/>
      <protection/>
    </xf>
    <xf numFmtId="3" fontId="8" fillId="33" borderId="11" xfId="58" applyNumberFormat="1" applyFont="1" applyFill="1" applyBorder="1" applyAlignment="1">
      <alignment horizontal="center" vertical="center" wrapText="1"/>
      <protection/>
    </xf>
    <xf numFmtId="3" fontId="8" fillId="33" borderId="12" xfId="58" applyNumberFormat="1" applyFont="1" applyFill="1" applyBorder="1" applyAlignment="1">
      <alignment horizontal="center" vertical="center" wrapText="1"/>
      <protection/>
    </xf>
    <xf numFmtId="3" fontId="5" fillId="0" borderId="13" xfId="58" applyNumberFormat="1" applyFont="1" applyBorder="1" applyAlignment="1">
      <alignment vertical="center"/>
      <protection/>
    </xf>
    <xf numFmtId="3" fontId="8" fillId="33" borderId="14" xfId="58" applyNumberFormat="1" applyFont="1" applyFill="1" applyBorder="1" applyAlignment="1">
      <alignment horizontal="center" vertical="center" wrapText="1"/>
      <protection/>
    </xf>
    <xf numFmtId="3" fontId="8" fillId="33" borderId="15" xfId="58" applyNumberFormat="1" applyFont="1" applyFill="1" applyBorder="1" applyAlignment="1">
      <alignment horizontal="center" vertical="center" wrapText="1"/>
      <protection/>
    </xf>
    <xf numFmtId="3" fontId="8" fillId="33" borderId="16" xfId="58" applyNumberFormat="1" applyFont="1" applyFill="1" applyBorder="1" applyAlignment="1">
      <alignment horizontal="center" vertical="center" wrapText="1"/>
      <protection/>
    </xf>
    <xf numFmtId="3" fontId="5" fillId="33" borderId="14" xfId="58" applyNumberFormat="1" applyFont="1" applyFill="1" applyBorder="1" applyAlignment="1">
      <alignment horizontal="center" vertical="center" wrapText="1"/>
      <protection/>
    </xf>
    <xf numFmtId="3" fontId="8" fillId="33" borderId="17" xfId="58" applyNumberFormat="1" applyFont="1" applyFill="1" applyBorder="1" applyAlignment="1">
      <alignment horizontal="center" vertical="center" wrapText="1"/>
      <protection/>
    </xf>
    <xf numFmtId="180" fontId="12" fillId="33" borderId="17" xfId="58" applyNumberFormat="1" applyFont="1" applyFill="1" applyBorder="1" applyAlignment="1">
      <alignment horizontal="center" vertical="center" wrapText="1"/>
      <protection/>
    </xf>
    <xf numFmtId="3" fontId="5" fillId="0" borderId="11" xfId="58" applyNumberFormat="1" applyFont="1" applyBorder="1">
      <alignment/>
      <protection/>
    </xf>
    <xf numFmtId="180" fontId="5" fillId="0" borderId="11" xfId="58" applyNumberFormat="1" applyFont="1" applyBorder="1">
      <alignment/>
      <protection/>
    </xf>
    <xf numFmtId="3" fontId="34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12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180" fontId="3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180" fontId="5" fillId="0" borderId="0" xfId="58" applyNumberFormat="1" applyFont="1" applyBorder="1">
      <alignment/>
      <protection/>
    </xf>
    <xf numFmtId="180" fontId="13" fillId="0" borderId="0" xfId="58" applyNumberFormat="1" applyFont="1" applyBorder="1">
      <alignment/>
      <protection/>
    </xf>
    <xf numFmtId="0" fontId="15" fillId="0" borderId="0" xfId="0" applyFont="1" applyBorder="1" applyAlignment="1">
      <alignment/>
    </xf>
    <xf numFmtId="3" fontId="55" fillId="0" borderId="0" xfId="58" applyNumberFormat="1" applyFont="1" applyFill="1" applyBorder="1" applyAlignment="1">
      <alignment/>
      <protection/>
    </xf>
    <xf numFmtId="181" fontId="55" fillId="0" borderId="0" xfId="58" applyNumberFormat="1" applyFont="1" applyFill="1" applyBorder="1" applyAlignment="1">
      <alignment/>
      <protection/>
    </xf>
    <xf numFmtId="3" fontId="8" fillId="0" borderId="0" xfId="58" applyNumberFormat="1" applyFont="1" applyBorder="1" applyAlignment="1">
      <alignment/>
      <protection/>
    </xf>
    <xf numFmtId="180" fontId="8" fillId="0" borderId="0" xfId="58" applyNumberFormat="1" applyFont="1" applyBorder="1">
      <alignment/>
      <protection/>
    </xf>
    <xf numFmtId="180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8" fillId="0" borderId="0" xfId="58" applyNumberFormat="1" applyFont="1" applyBorder="1" applyAlignment="1">
      <alignment horizontal="right"/>
      <protection/>
    </xf>
    <xf numFmtId="18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Border="1" applyAlignment="1">
      <alignment horizontal="right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180" fontId="5" fillId="0" borderId="0" xfId="58" applyNumberFormat="1" applyFont="1" applyFill="1" applyBorder="1">
      <alignment/>
      <protection/>
    </xf>
    <xf numFmtId="180" fontId="5" fillId="0" borderId="11" xfId="58" applyNumberFormat="1" applyFont="1" applyBorder="1" applyAlignment="1">
      <alignment/>
      <protection/>
    </xf>
    <xf numFmtId="180" fontId="5" fillId="0" borderId="0" xfId="58" applyNumberFormat="1" applyFont="1" applyBorder="1" applyAlignment="1">
      <alignment/>
      <protection/>
    </xf>
    <xf numFmtId="3" fontId="35" fillId="0" borderId="0" xfId="58" applyNumberFormat="1" applyFont="1" applyBorder="1">
      <alignment/>
      <protection/>
    </xf>
    <xf numFmtId="3" fontId="12" fillId="0" borderId="0" xfId="58" applyNumberFormat="1" applyFont="1" applyBorder="1">
      <alignment/>
      <protection/>
    </xf>
    <xf numFmtId="180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55" fillId="0" borderId="0" xfId="58" applyNumberFormat="1" applyFont="1" applyBorder="1">
      <alignment/>
      <protection/>
    </xf>
    <xf numFmtId="3" fontId="15" fillId="0" borderId="0" xfId="0" applyNumberFormat="1" applyFont="1" applyAlignment="1">
      <alignment/>
    </xf>
    <xf numFmtId="3" fontId="8" fillId="0" borderId="0" xfId="58" applyNumberFormat="1" applyFont="1" applyBorder="1" applyAlignment="1">
      <alignment horizontal="center"/>
      <protection/>
    </xf>
    <xf numFmtId="3" fontId="15" fillId="0" borderId="11" xfId="58" applyNumberFormat="1" applyFont="1" applyBorder="1">
      <alignment/>
      <protection/>
    </xf>
    <xf numFmtId="3" fontId="8" fillId="0" borderId="11" xfId="58" applyNumberFormat="1" applyFont="1" applyBorder="1">
      <alignment/>
      <protection/>
    </xf>
    <xf numFmtId="180" fontId="8" fillId="0" borderId="0" xfId="0" applyNumberFormat="1" applyFont="1" applyBorder="1" applyAlignment="1">
      <alignment/>
    </xf>
    <xf numFmtId="181" fontId="5" fillId="0" borderId="0" xfId="58" applyNumberFormat="1" applyFont="1" applyBorder="1">
      <alignment/>
      <protection/>
    </xf>
    <xf numFmtId="181" fontId="15" fillId="0" borderId="0" xfId="58" applyNumberFormat="1" applyFont="1" applyBorder="1">
      <alignment/>
      <protection/>
    </xf>
    <xf numFmtId="181" fontId="34" fillId="0" borderId="0" xfId="58" applyNumberFormat="1" applyFont="1" applyBorder="1">
      <alignment/>
      <protection/>
    </xf>
    <xf numFmtId="181" fontId="35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/>
      <protection/>
    </xf>
    <xf numFmtId="181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Border="1" applyAlignment="1">
      <alignment/>
      <protection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5" fillId="0" borderId="0" xfId="58" applyNumberFormat="1" applyFont="1" applyBorder="1">
      <alignment/>
      <protection/>
    </xf>
    <xf numFmtId="3" fontId="55" fillId="0" borderId="0" xfId="0" applyNumberFormat="1" applyFont="1" applyAlignment="1">
      <alignment/>
    </xf>
    <xf numFmtId="181" fontId="55" fillId="0" borderId="0" xfId="0" applyNumberFormat="1" applyFont="1" applyAlignment="1">
      <alignment/>
    </xf>
    <xf numFmtId="3" fontId="36" fillId="0" borderId="0" xfId="0" applyNumberFormat="1" applyFont="1" applyAlignment="1">
      <alignment vertical="center"/>
    </xf>
    <xf numFmtId="181" fontId="36" fillId="0" borderId="0" xfId="0" applyNumberFormat="1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="130" zoomScaleNormal="130" workbookViewId="0" topLeftCell="A1">
      <selection activeCell="L20" sqref="L20"/>
    </sheetView>
  </sheetViews>
  <sheetFormatPr defaultColWidth="9.00390625" defaultRowHeight="12.75"/>
  <cols>
    <col min="1" max="1" width="35.75390625" style="3" customWidth="1"/>
    <col min="2" max="2" width="9.875" style="3" customWidth="1"/>
    <col min="3" max="4" width="8.625" style="27" customWidth="1"/>
    <col min="5" max="5" width="8.125" style="27" customWidth="1"/>
    <col min="6" max="6" width="9.875" style="3" customWidth="1"/>
    <col min="7" max="7" width="8.625" style="27" customWidth="1"/>
    <col min="8" max="8" width="8.625" style="3" customWidth="1"/>
    <col min="9" max="9" width="8.125" style="27" customWidth="1"/>
    <col min="10" max="16384" width="9.125" style="3" customWidth="1"/>
  </cols>
  <sheetData>
    <row r="1" spans="1:29" ht="13.5">
      <c r="A1" s="37" t="s">
        <v>0</v>
      </c>
      <c r="B1" s="1"/>
      <c r="C1" s="38"/>
      <c r="D1" s="38"/>
      <c r="E1" s="38"/>
      <c r="F1" s="1"/>
      <c r="G1" s="38"/>
      <c r="H1" s="1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39" t="s">
        <v>1</v>
      </c>
      <c r="B2" s="1"/>
      <c r="C2" s="38"/>
      <c r="D2" s="38"/>
      <c r="E2" s="38"/>
      <c r="F2" s="1"/>
      <c r="G2" s="38" t="s">
        <v>38</v>
      </c>
      <c r="H2" s="1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39"/>
      <c r="B3" s="1"/>
      <c r="C3" s="38"/>
      <c r="D3" s="38"/>
      <c r="E3" s="38"/>
      <c r="F3" s="1"/>
      <c r="G3" s="38"/>
      <c r="H3" s="1"/>
      <c r="I3" s="3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39"/>
      <c r="B4" s="1"/>
      <c r="C4" s="38"/>
      <c r="D4" s="38"/>
      <c r="E4" s="38"/>
      <c r="F4" s="1"/>
      <c r="G4" s="38"/>
      <c r="H4" s="1"/>
      <c r="I4" s="3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40" t="s">
        <v>32</v>
      </c>
      <c r="B5" s="40"/>
      <c r="C5" s="40"/>
      <c r="D5" s="40"/>
      <c r="E5" s="40"/>
      <c r="F5" s="40"/>
      <c r="G5" s="40"/>
      <c r="H5" s="40"/>
      <c r="I5" s="40"/>
      <c r="J5" s="1"/>
      <c r="K5" s="1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39"/>
      <c r="B7" s="1"/>
      <c r="C7" s="38"/>
      <c r="D7" s="38"/>
      <c r="E7" s="38"/>
      <c r="F7" s="1"/>
      <c r="G7" s="38"/>
      <c r="H7" s="1"/>
      <c r="I7" s="3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3.5">
      <c r="A8" s="39"/>
      <c r="B8" s="1"/>
      <c r="C8" s="38"/>
      <c r="D8" s="38"/>
      <c r="E8" s="38"/>
      <c r="F8" s="1"/>
      <c r="G8" s="38"/>
      <c r="H8" s="1"/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2" customHeight="1">
      <c r="A9" s="42"/>
      <c r="B9" s="43" t="s">
        <v>55</v>
      </c>
      <c r="C9" s="44"/>
      <c r="D9" s="44"/>
      <c r="E9" s="45"/>
      <c r="F9" s="43" t="s">
        <v>56</v>
      </c>
      <c r="G9" s="44"/>
      <c r="H9" s="44"/>
      <c r="I9" s="45"/>
      <c r="J9" s="4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18" customHeight="1">
      <c r="A10" s="46"/>
      <c r="B10" s="47"/>
      <c r="C10" s="48"/>
      <c r="D10" s="48"/>
      <c r="E10" s="49"/>
      <c r="F10" s="47"/>
      <c r="G10" s="48"/>
      <c r="H10" s="48"/>
      <c r="I10" s="49"/>
      <c r="J10" s="5"/>
      <c r="K10" s="6"/>
      <c r="L10" s="7"/>
      <c r="M10" s="7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2"/>
    </row>
    <row r="11" spans="1:29" ht="43.5" customHeight="1">
      <c r="A11" s="50"/>
      <c r="B11" s="51" t="s">
        <v>52</v>
      </c>
      <c r="C11" s="52" t="s">
        <v>57</v>
      </c>
      <c r="D11" s="52" t="s">
        <v>58</v>
      </c>
      <c r="E11" s="52" t="s">
        <v>28</v>
      </c>
      <c r="F11" s="51" t="s">
        <v>52</v>
      </c>
      <c r="G11" s="52" t="s">
        <v>57</v>
      </c>
      <c r="H11" s="52" t="s">
        <v>58</v>
      </c>
      <c r="I11" s="52" t="s">
        <v>28</v>
      </c>
      <c r="J11" s="8"/>
      <c r="K11" s="7" t="s">
        <v>39</v>
      </c>
      <c r="L11" s="9"/>
      <c r="M11" s="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53"/>
      <c r="B12" s="53"/>
      <c r="C12" s="54"/>
      <c r="D12" s="54"/>
      <c r="E12" s="54"/>
      <c r="F12" s="53"/>
      <c r="G12" s="54"/>
      <c r="H12" s="53"/>
      <c r="I12" s="5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4"/>
      <c r="B13" s="55"/>
      <c r="C13" s="55"/>
      <c r="D13" s="55"/>
      <c r="E13" s="55"/>
      <c r="F13" s="55"/>
      <c r="G13" s="55"/>
      <c r="H13" s="55"/>
      <c r="I13" s="5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56" t="s">
        <v>5</v>
      </c>
      <c r="B14" s="57">
        <v>97780</v>
      </c>
      <c r="C14" s="58">
        <v>145.2</v>
      </c>
      <c r="D14" s="58">
        <v>112.4</v>
      </c>
      <c r="E14" s="59">
        <v>100</v>
      </c>
      <c r="F14" s="57">
        <v>179128</v>
      </c>
      <c r="G14" s="58">
        <v>141.1</v>
      </c>
      <c r="H14" s="58">
        <v>109.7</v>
      </c>
      <c r="I14" s="59">
        <v>100</v>
      </c>
      <c r="J14" s="2"/>
      <c r="K14" s="2"/>
      <c r="L14" s="1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6" t="s">
        <v>6</v>
      </c>
      <c r="B15" s="60"/>
      <c r="E15" s="60"/>
      <c r="G15" s="61"/>
      <c r="H15" s="61"/>
      <c r="I15" s="60"/>
      <c r="J15" s="2"/>
      <c r="K15" s="2"/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6"/>
      <c r="B16" s="62"/>
      <c r="E16" s="63"/>
      <c r="G16" s="64"/>
      <c r="H16" s="64"/>
      <c r="I16" s="63"/>
      <c r="J16" s="2"/>
      <c r="K16" s="2"/>
      <c r="L16" s="1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4" t="s">
        <v>2</v>
      </c>
      <c r="B17" s="3">
        <v>22705</v>
      </c>
      <c r="C17" s="27">
        <v>131.5</v>
      </c>
      <c r="D17" s="27">
        <v>109.4</v>
      </c>
      <c r="E17" s="65">
        <v>23.2</v>
      </c>
      <c r="F17" s="66">
        <v>36726</v>
      </c>
      <c r="G17" s="64">
        <v>130.3</v>
      </c>
      <c r="H17" s="65">
        <v>96.6</v>
      </c>
      <c r="I17" s="65">
        <v>20.5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35" t="s">
        <v>3</v>
      </c>
      <c r="B18" s="4"/>
      <c r="C18" s="67"/>
      <c r="D18" s="67"/>
      <c r="E18" s="68"/>
      <c r="F18" s="60"/>
      <c r="G18" s="68"/>
      <c r="H18" s="61"/>
      <c r="I18" s="69"/>
      <c r="J18" s="2"/>
      <c r="K18" s="2"/>
      <c r="L18" s="1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35"/>
      <c r="B19" s="4"/>
      <c r="C19" s="70"/>
      <c r="D19" s="63"/>
      <c r="E19" s="68"/>
      <c r="F19" s="63"/>
      <c r="G19" s="68"/>
      <c r="H19" s="64"/>
      <c r="I19" s="69"/>
      <c r="J19" s="2"/>
      <c r="K19" s="2"/>
      <c r="L19" s="1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4" t="s">
        <v>4</v>
      </c>
      <c r="B20" s="66">
        <v>75075</v>
      </c>
      <c r="C20" s="64">
        <v>150</v>
      </c>
      <c r="D20" s="65">
        <v>113.3</v>
      </c>
      <c r="E20" s="65">
        <v>76.8</v>
      </c>
      <c r="F20" s="66">
        <v>142402</v>
      </c>
      <c r="G20" s="64">
        <v>144.2</v>
      </c>
      <c r="H20" s="65">
        <v>113.7</v>
      </c>
      <c r="I20" s="65">
        <v>79.5</v>
      </c>
      <c r="J20" s="2"/>
      <c r="K20" s="2"/>
      <c r="L20" s="1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35" t="s">
        <v>8</v>
      </c>
      <c r="B21" s="71">
        <f>SUM(B17:B20)</f>
        <v>97780</v>
      </c>
      <c r="C21" s="71"/>
      <c r="D21" s="71"/>
      <c r="E21" s="72">
        <f>SUM(E17:E20)</f>
        <v>100</v>
      </c>
      <c r="F21" s="71">
        <f>SUM(F17:F20)</f>
        <v>179128</v>
      </c>
      <c r="G21" s="71"/>
      <c r="H21" s="71"/>
      <c r="I21" s="72">
        <f>SUM(I17:I20)</f>
        <v>100</v>
      </c>
      <c r="J21" s="18"/>
      <c r="K21" s="2"/>
      <c r="L21" s="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35"/>
      <c r="B22" s="73"/>
      <c r="C22" s="74"/>
      <c r="D22" s="75"/>
      <c r="E22" s="75"/>
      <c r="F22" s="34"/>
      <c r="G22" s="74"/>
      <c r="H22" s="34"/>
      <c r="I22" s="74"/>
      <c r="J22" s="2"/>
      <c r="K22" s="2"/>
      <c r="L22" s="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56"/>
      <c r="B23" s="76"/>
      <c r="C23" s="77"/>
      <c r="D23" s="64"/>
      <c r="E23" s="64"/>
      <c r="F23" s="78"/>
      <c r="G23" s="79"/>
      <c r="H23" s="80"/>
      <c r="I23" s="79"/>
      <c r="J23" s="2"/>
      <c r="K23" s="2"/>
      <c r="L23" s="19"/>
      <c r="M23" s="19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56"/>
      <c r="B24" s="76"/>
      <c r="C24" s="77"/>
      <c r="D24" s="64"/>
      <c r="E24" s="64"/>
      <c r="F24" s="78"/>
      <c r="G24" s="79"/>
      <c r="H24" s="80"/>
      <c r="I24" s="79"/>
      <c r="J24" s="2"/>
      <c r="K24" s="2"/>
      <c r="L24" s="19"/>
      <c r="M24" s="19"/>
      <c r="N24" s="1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 customHeight="1">
      <c r="A25" s="35"/>
      <c r="F25" s="34"/>
      <c r="G25" s="68"/>
      <c r="H25" s="34"/>
      <c r="I25" s="68"/>
      <c r="J25" s="2"/>
      <c r="K25" s="11"/>
      <c r="L25" s="20"/>
      <c r="M25" s="14"/>
      <c r="N25" s="1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5">
      <c r="A26" s="81" t="s">
        <v>34</v>
      </c>
      <c r="B26" s="81"/>
      <c r="C26" s="81"/>
      <c r="D26" s="81"/>
      <c r="E26" s="81"/>
      <c r="F26" s="81"/>
      <c r="G26" s="81"/>
      <c r="H26" s="81"/>
      <c r="I26" s="81"/>
      <c r="J26" s="11"/>
      <c r="K26" s="2"/>
      <c r="L26" s="14"/>
      <c r="M26" s="19"/>
      <c r="N26" s="19"/>
      <c r="O26" s="19"/>
      <c r="P26" s="1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>
      <c r="A27" s="82" t="s">
        <v>35</v>
      </c>
      <c r="B27" s="82"/>
      <c r="C27" s="82"/>
      <c r="D27" s="82"/>
      <c r="E27" s="82"/>
      <c r="F27" s="82"/>
      <c r="G27" s="82"/>
      <c r="H27" s="82"/>
      <c r="I27" s="82"/>
      <c r="J27" s="11"/>
      <c r="K27" s="2"/>
      <c r="L27" s="14"/>
      <c r="M27" s="21"/>
      <c r="N27" s="21"/>
      <c r="O27" s="21"/>
      <c r="P27" s="2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>
      <c r="A28" s="83"/>
      <c r="B28" s="83"/>
      <c r="C28" s="83"/>
      <c r="D28" s="83"/>
      <c r="E28" s="83"/>
      <c r="F28" s="83"/>
      <c r="G28" s="83"/>
      <c r="H28" s="83"/>
      <c r="I28" s="83"/>
      <c r="J28" s="11"/>
      <c r="K28" s="2"/>
      <c r="L28" s="14"/>
      <c r="M28" s="21"/>
      <c r="N28" s="21"/>
      <c r="O28" s="21"/>
      <c r="P28" s="2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35"/>
      <c r="F29" s="34"/>
      <c r="G29" s="68"/>
      <c r="H29" s="34"/>
      <c r="I29" s="68"/>
      <c r="J29" s="2"/>
      <c r="K29" s="11"/>
      <c r="L29" s="20"/>
      <c r="M29" s="14"/>
      <c r="N29" s="1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35"/>
      <c r="B30" s="4"/>
      <c r="C30" s="84"/>
      <c r="D30" s="84"/>
      <c r="E30" s="84"/>
      <c r="F30" s="2"/>
      <c r="G30" s="68"/>
      <c r="H30" s="2"/>
      <c r="I30" s="68"/>
      <c r="J30" s="2"/>
      <c r="K30" s="2"/>
      <c r="L30" s="23"/>
      <c r="M30" s="19"/>
      <c r="N30" s="19"/>
      <c r="O30" s="19"/>
      <c r="P30" s="1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 customHeight="1">
      <c r="A31" s="42"/>
      <c r="B31" s="43" t="s">
        <v>55</v>
      </c>
      <c r="C31" s="44"/>
      <c r="D31" s="44"/>
      <c r="E31" s="45"/>
      <c r="F31" s="43" t="s">
        <v>56</v>
      </c>
      <c r="G31" s="44"/>
      <c r="H31" s="44"/>
      <c r="I31" s="45"/>
      <c r="J31" s="4"/>
      <c r="K31" s="2"/>
      <c r="L31" s="21"/>
      <c r="M31" s="21"/>
      <c r="N31" s="21"/>
      <c r="O31" s="21"/>
      <c r="P31" s="21"/>
      <c r="Q31" s="21"/>
      <c r="R31" s="21"/>
      <c r="S31" s="21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" customHeight="1">
      <c r="A32" s="46"/>
      <c r="B32" s="47"/>
      <c r="C32" s="48"/>
      <c r="D32" s="48"/>
      <c r="E32" s="49"/>
      <c r="F32" s="47"/>
      <c r="G32" s="48"/>
      <c r="H32" s="48"/>
      <c r="I32" s="49"/>
      <c r="J32" s="4"/>
      <c r="K32" s="2"/>
      <c r="L32" s="1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3.5" customHeight="1">
      <c r="A33" s="50"/>
      <c r="B33" s="51" t="s">
        <v>52</v>
      </c>
      <c r="C33" s="52" t="s">
        <v>57</v>
      </c>
      <c r="D33" s="52" t="s">
        <v>58</v>
      </c>
      <c r="E33" s="52" t="s">
        <v>28</v>
      </c>
      <c r="F33" s="51" t="s">
        <v>52</v>
      </c>
      <c r="G33" s="52" t="s">
        <v>57</v>
      </c>
      <c r="H33" s="52" t="s">
        <v>58</v>
      </c>
      <c r="I33" s="52" t="s">
        <v>28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53"/>
      <c r="B34" s="53"/>
      <c r="C34" s="54"/>
      <c r="D34" s="54"/>
      <c r="E34" s="54"/>
      <c r="F34" s="53"/>
      <c r="G34" s="54"/>
      <c r="H34" s="53"/>
      <c r="I34" s="8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4"/>
      <c r="B35" s="4"/>
      <c r="C35" s="68"/>
      <c r="D35" s="68"/>
      <c r="E35" s="68"/>
      <c r="F35" s="4"/>
      <c r="G35" s="68"/>
      <c r="H35" s="4"/>
      <c r="I35" s="8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4" t="s">
        <v>15</v>
      </c>
      <c r="B36" s="57">
        <v>97780</v>
      </c>
      <c r="C36" s="58">
        <v>145.2</v>
      </c>
      <c r="D36" s="58">
        <v>112.4</v>
      </c>
      <c r="E36" s="59">
        <v>100</v>
      </c>
      <c r="F36" s="57">
        <v>179128</v>
      </c>
      <c r="G36" s="58">
        <v>141.1</v>
      </c>
      <c r="H36" s="58">
        <v>109.7</v>
      </c>
      <c r="I36" s="59">
        <v>100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35" t="s">
        <v>16</v>
      </c>
      <c r="B37" s="87"/>
      <c r="E37" s="87"/>
      <c r="F37" s="87"/>
      <c r="G37" s="87"/>
      <c r="H37" s="87"/>
      <c r="I37" s="4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35"/>
      <c r="B38" s="4"/>
      <c r="E38" s="68"/>
      <c r="F38" s="4"/>
      <c r="G38" s="68"/>
      <c r="I38" s="68"/>
      <c r="J38" s="1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4" t="s">
        <v>14</v>
      </c>
      <c r="B39" s="3">
        <v>92104</v>
      </c>
      <c r="C39" s="27">
        <v>146.8</v>
      </c>
      <c r="D39" s="27">
        <v>112.9</v>
      </c>
      <c r="E39" s="65">
        <v>94.2</v>
      </c>
      <c r="F39" s="66">
        <v>168233</v>
      </c>
      <c r="G39" s="64">
        <v>142.4</v>
      </c>
      <c r="H39" s="65">
        <v>109.9</v>
      </c>
      <c r="I39" s="65">
        <v>93.9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35" t="s">
        <v>13</v>
      </c>
      <c r="B40" s="88"/>
      <c r="C40" s="87"/>
      <c r="D40" s="87"/>
      <c r="E40" s="68"/>
      <c r="F40" s="4"/>
      <c r="G40" s="68"/>
      <c r="H40" s="68"/>
      <c r="I40" s="6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35"/>
      <c r="B41" s="88"/>
      <c r="C41" s="68"/>
      <c r="D41" s="68"/>
      <c r="E41" s="68"/>
      <c r="F41" s="4"/>
      <c r="G41" s="68"/>
      <c r="H41" s="68"/>
      <c r="I41" s="6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56" t="s">
        <v>10</v>
      </c>
      <c r="B42" s="66">
        <v>3000</v>
      </c>
      <c r="C42" s="64">
        <v>101.9</v>
      </c>
      <c r="D42" s="65">
        <v>87.1</v>
      </c>
      <c r="E42" s="65">
        <v>3.1</v>
      </c>
      <c r="F42" s="66">
        <v>6053</v>
      </c>
      <c r="G42" s="65">
        <v>107.4</v>
      </c>
      <c r="H42" s="89">
        <v>89.1</v>
      </c>
      <c r="I42" s="65">
        <v>3.4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35" t="s">
        <v>9</v>
      </c>
      <c r="B43" s="88"/>
      <c r="C43" s="68"/>
      <c r="D43" s="68"/>
      <c r="E43" s="68"/>
      <c r="F43" s="4"/>
      <c r="G43" s="68"/>
      <c r="H43" s="68"/>
      <c r="I43" s="6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35"/>
      <c r="B44" s="88"/>
      <c r="C44" s="68"/>
      <c r="D44" s="68"/>
      <c r="E44" s="68"/>
      <c r="F44" s="4"/>
      <c r="G44" s="68"/>
      <c r="H44" s="68"/>
      <c r="I44" s="6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4" t="s">
        <v>11</v>
      </c>
      <c r="B45" s="90">
        <v>803</v>
      </c>
      <c r="C45" s="89" t="s">
        <v>42</v>
      </c>
      <c r="D45" s="89">
        <v>121.9</v>
      </c>
      <c r="E45" s="89">
        <v>0.8</v>
      </c>
      <c r="F45" s="90">
        <v>1554</v>
      </c>
      <c r="G45" s="89" t="s">
        <v>42</v>
      </c>
      <c r="H45" s="89">
        <v>151.2</v>
      </c>
      <c r="I45" s="89">
        <v>0.9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35" t="s">
        <v>25</v>
      </c>
      <c r="B46" s="88"/>
      <c r="C46" s="68"/>
      <c r="D46" s="68"/>
      <c r="E46" s="68"/>
      <c r="F46" s="4"/>
      <c r="G46" s="68"/>
      <c r="H46" s="68"/>
      <c r="I46" s="6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35"/>
      <c r="B47" s="88"/>
      <c r="C47" s="68"/>
      <c r="D47" s="68"/>
      <c r="E47" s="68"/>
      <c r="F47" s="4"/>
      <c r="G47" s="68"/>
      <c r="H47" s="68"/>
      <c r="I47" s="6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73" t="s">
        <v>12</v>
      </c>
      <c r="B48" s="66">
        <v>1873</v>
      </c>
      <c r="C48" s="68">
        <v>122</v>
      </c>
      <c r="D48" s="89">
        <v>144.6</v>
      </c>
      <c r="E48" s="65">
        <v>1.9</v>
      </c>
      <c r="F48" s="66">
        <v>3288</v>
      </c>
      <c r="G48" s="65">
        <v>110.9</v>
      </c>
      <c r="H48" s="65">
        <v>137.7</v>
      </c>
      <c r="I48" s="65">
        <v>1.8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35" t="s">
        <v>18</v>
      </c>
      <c r="B49" s="91">
        <f>SUM(B39:B48)</f>
        <v>97780</v>
      </c>
      <c r="C49" s="91"/>
      <c r="D49" s="91"/>
      <c r="E49" s="91">
        <f>SUM(E39:E48)</f>
        <v>100</v>
      </c>
      <c r="F49" s="91">
        <f>SUM(F39:F48)</f>
        <v>179128</v>
      </c>
      <c r="G49" s="91"/>
      <c r="H49" s="91"/>
      <c r="I49" s="91">
        <f>SUM(I39:I48)</f>
        <v>100.00000000000001</v>
      </c>
      <c r="J49" s="2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 customHeight="1">
      <c r="A50" s="57"/>
      <c r="B50" s="57"/>
      <c r="C50" s="58"/>
      <c r="D50" s="58"/>
      <c r="E50" s="58"/>
      <c r="F50" s="57"/>
      <c r="G50" s="58"/>
      <c r="H50" s="57"/>
      <c r="I50" s="58"/>
      <c r="J50" s="18"/>
      <c r="K50" s="1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" customHeight="1">
      <c r="B51" s="57"/>
      <c r="F51" s="5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" customHeight="1">
      <c r="B52" s="57"/>
      <c r="F52" s="5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57"/>
      <c r="B53" s="57"/>
      <c r="F53" s="5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" customHeight="1">
      <c r="B54" s="57"/>
      <c r="F54" s="5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" customHeight="1">
      <c r="B55" s="57"/>
      <c r="F55" s="5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" customHeight="1">
      <c r="B56" s="8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 customHeight="1">
      <c r="A57" s="57" t="s">
        <v>26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 customHeight="1">
      <c r="A58" s="92" t="s">
        <v>27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0:29" ht="12" customHeight="1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0:29" ht="12" customHeight="1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0:29" ht="12" customHeight="1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0:29" ht="12" customHeight="1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9:29" ht="12" customHeight="1">
      <c r="I63" s="9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81" t="s">
        <v>30</v>
      </c>
      <c r="B64" s="81"/>
      <c r="C64" s="81"/>
      <c r="D64" s="81"/>
      <c r="E64" s="81"/>
      <c r="F64" s="81"/>
      <c r="G64" s="81"/>
      <c r="H64" s="81"/>
      <c r="I64" s="8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82" t="s">
        <v>31</v>
      </c>
      <c r="B65" s="82"/>
      <c r="C65" s="82"/>
      <c r="D65" s="82"/>
      <c r="E65" s="82"/>
      <c r="F65" s="82"/>
      <c r="G65" s="82"/>
      <c r="H65" s="82"/>
      <c r="I65" s="8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0:29" ht="12" customHeight="1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0:29" ht="12" customHeight="1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0:29" ht="12" customHeight="1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9.5" customHeight="1">
      <c r="A69" s="42"/>
      <c r="B69" s="43" t="s">
        <v>55</v>
      </c>
      <c r="C69" s="44"/>
      <c r="D69" s="44"/>
      <c r="E69" s="45"/>
      <c r="F69" s="43" t="s">
        <v>56</v>
      </c>
      <c r="G69" s="44"/>
      <c r="H69" s="44"/>
      <c r="I69" s="4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8" customHeight="1">
      <c r="A70" s="46"/>
      <c r="B70" s="47"/>
      <c r="C70" s="48"/>
      <c r="D70" s="48"/>
      <c r="E70" s="49"/>
      <c r="F70" s="47"/>
      <c r="G70" s="48"/>
      <c r="H70" s="48"/>
      <c r="I70" s="4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3.5" customHeight="1">
      <c r="A71" s="50"/>
      <c r="B71" s="51" t="s">
        <v>52</v>
      </c>
      <c r="C71" s="52" t="s">
        <v>57</v>
      </c>
      <c r="D71" s="52" t="s">
        <v>58</v>
      </c>
      <c r="E71" s="52" t="s">
        <v>28</v>
      </c>
      <c r="F71" s="51" t="s">
        <v>52</v>
      </c>
      <c r="G71" s="52" t="s">
        <v>57</v>
      </c>
      <c r="H71" s="52" t="s">
        <v>58</v>
      </c>
      <c r="I71" s="52" t="s">
        <v>28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3" customFormat="1" ht="12" customHeight="1">
      <c r="A72" s="94"/>
      <c r="B72" s="95"/>
      <c r="C72" s="54"/>
      <c r="D72" s="54"/>
      <c r="E72" s="54"/>
      <c r="F72" s="53"/>
      <c r="G72" s="68"/>
      <c r="H72" s="68"/>
      <c r="I72" s="68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s="13" customFormat="1" ht="12" customHeight="1">
      <c r="A73" s="35"/>
      <c r="B73" s="34"/>
      <c r="C73" s="68"/>
      <c r="D73" s="68"/>
      <c r="E73" s="68"/>
      <c r="F73" s="4"/>
      <c r="G73" s="68"/>
      <c r="H73" s="68"/>
      <c r="I73" s="27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s="13" customFormat="1" ht="12" customHeight="1">
      <c r="A74" s="34" t="s">
        <v>29</v>
      </c>
      <c r="B74" s="76">
        <v>75075</v>
      </c>
      <c r="C74" s="96">
        <v>150</v>
      </c>
      <c r="D74" s="59">
        <v>113.3</v>
      </c>
      <c r="E74" s="59">
        <v>100</v>
      </c>
      <c r="F74" s="76">
        <v>142402</v>
      </c>
      <c r="G74" s="96">
        <v>144.2</v>
      </c>
      <c r="H74" s="59">
        <v>113.7</v>
      </c>
      <c r="I74" s="59">
        <v>100</v>
      </c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s="13" customFormat="1" ht="12" customHeight="1">
      <c r="A75" s="35" t="s">
        <v>17</v>
      </c>
      <c r="B75" s="34"/>
      <c r="C75" s="97"/>
      <c r="D75" s="97"/>
      <c r="E75" s="97"/>
      <c r="F75" s="4"/>
      <c r="G75" s="97"/>
      <c r="H75" s="97"/>
      <c r="I75" s="97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s="13" customFormat="1" ht="12" customHeight="1">
      <c r="A76" s="35"/>
      <c r="B76" s="34"/>
      <c r="C76" s="97"/>
      <c r="D76" s="97"/>
      <c r="E76" s="97"/>
      <c r="F76" s="4"/>
      <c r="G76" s="97"/>
      <c r="H76" s="97"/>
      <c r="I76" s="97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s="13" customFormat="1" ht="12" customHeight="1">
      <c r="A77" s="34" t="s">
        <v>36</v>
      </c>
      <c r="B77" s="34"/>
      <c r="C77" s="97"/>
      <c r="D77" s="97"/>
      <c r="E77" s="97"/>
      <c r="F77" s="4"/>
      <c r="G77" s="97"/>
      <c r="H77" s="97"/>
      <c r="I77" s="98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s="13" customFormat="1" ht="12" customHeight="1">
      <c r="A78" s="35" t="s">
        <v>37</v>
      </c>
      <c r="B78" s="34"/>
      <c r="C78" s="97"/>
      <c r="D78" s="97"/>
      <c r="E78" s="98"/>
      <c r="F78" s="35"/>
      <c r="G78" s="97"/>
      <c r="H78" s="97"/>
      <c r="I78" s="98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s="13" customFormat="1" ht="12" customHeight="1">
      <c r="A79" s="35"/>
      <c r="B79" s="55"/>
      <c r="C79" s="99"/>
      <c r="D79" s="99"/>
      <c r="E79" s="100"/>
      <c r="F79" s="87"/>
      <c r="G79" s="97"/>
      <c r="H79" s="97"/>
      <c r="I79" s="98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s="13" customFormat="1" ht="12" customHeight="1">
      <c r="A80" s="73" t="s">
        <v>23</v>
      </c>
      <c r="B80" s="4">
        <v>17231</v>
      </c>
      <c r="C80" s="97">
        <v>247</v>
      </c>
      <c r="D80" s="97">
        <v>147.3</v>
      </c>
      <c r="E80" s="97">
        <v>23</v>
      </c>
      <c r="F80" s="4">
        <v>28266</v>
      </c>
      <c r="G80" s="97">
        <v>232.6</v>
      </c>
      <c r="H80" s="97">
        <v>130.6</v>
      </c>
      <c r="I80" s="97">
        <v>19.8</v>
      </c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s="13" customFormat="1" ht="12" customHeight="1">
      <c r="A81" s="101" t="s">
        <v>24</v>
      </c>
      <c r="B81" s="4"/>
      <c r="C81" s="97"/>
      <c r="D81" s="97"/>
      <c r="E81" s="97"/>
      <c r="F81" s="4"/>
      <c r="G81" s="97"/>
      <c r="H81" s="97"/>
      <c r="I81" s="97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s="13" customFormat="1" ht="12" customHeight="1">
      <c r="A82" s="73" t="s">
        <v>46</v>
      </c>
      <c r="B82" s="4">
        <v>3235</v>
      </c>
      <c r="C82" s="97">
        <v>109.4</v>
      </c>
      <c r="D82" s="97">
        <v>48.9</v>
      </c>
      <c r="E82" s="97">
        <v>4.3</v>
      </c>
      <c r="F82" s="4">
        <v>10664</v>
      </c>
      <c r="G82" s="97">
        <v>148.5</v>
      </c>
      <c r="H82" s="97">
        <v>69.8</v>
      </c>
      <c r="I82" s="97">
        <v>7.5</v>
      </c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s="13" customFormat="1" ht="12" customHeight="1">
      <c r="A83" s="101" t="s">
        <v>47</v>
      </c>
      <c r="B83" s="4"/>
      <c r="C83" s="97"/>
      <c r="D83" s="97"/>
      <c r="E83" s="97"/>
      <c r="F83" s="4"/>
      <c r="G83" s="97"/>
      <c r="H83" s="97"/>
      <c r="I83" s="97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s="13" customFormat="1" ht="12" customHeight="1">
      <c r="A84" s="73" t="s">
        <v>21</v>
      </c>
      <c r="B84" s="4">
        <v>6255</v>
      </c>
      <c r="C84" s="97">
        <v>110.5</v>
      </c>
      <c r="D84" s="97">
        <v>107.1</v>
      </c>
      <c r="E84" s="97">
        <v>8.3</v>
      </c>
      <c r="F84" s="4">
        <v>9733</v>
      </c>
      <c r="G84" s="97">
        <v>105.7</v>
      </c>
      <c r="H84" s="97">
        <v>103.4</v>
      </c>
      <c r="I84" s="97">
        <v>6.8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s="13" customFormat="1" ht="12" customHeight="1">
      <c r="A85" s="101" t="s">
        <v>22</v>
      </c>
      <c r="B85" s="4"/>
      <c r="C85" s="97"/>
      <c r="D85" s="97"/>
      <c r="E85" s="97"/>
      <c r="F85" s="4"/>
      <c r="G85" s="97"/>
      <c r="H85" s="97"/>
      <c r="I85" s="97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s="13" customFormat="1" ht="12" customHeight="1">
      <c r="A86" s="3" t="s">
        <v>59</v>
      </c>
      <c r="B86" s="4">
        <v>2974</v>
      </c>
      <c r="C86" s="97">
        <v>85.9</v>
      </c>
      <c r="D86" s="102" t="s">
        <v>42</v>
      </c>
      <c r="E86" s="97">
        <v>4</v>
      </c>
      <c r="F86" s="4">
        <v>7449</v>
      </c>
      <c r="G86" s="97">
        <v>77.7</v>
      </c>
      <c r="H86" s="102" t="s">
        <v>42</v>
      </c>
      <c r="I86" s="97">
        <v>5.2</v>
      </c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s="13" customFormat="1" ht="12" customHeight="1">
      <c r="A87" s="92" t="s">
        <v>45</v>
      </c>
      <c r="B87" s="4"/>
      <c r="C87" s="97"/>
      <c r="D87" s="97"/>
      <c r="E87" s="97"/>
      <c r="F87" s="4"/>
      <c r="G87" s="97"/>
      <c r="H87" s="97"/>
      <c r="I87" s="97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s="13" customFormat="1" ht="12" customHeight="1">
      <c r="A88" s="103" t="s">
        <v>60</v>
      </c>
      <c r="B88" s="4">
        <v>5151</v>
      </c>
      <c r="C88" s="97">
        <v>134.5</v>
      </c>
      <c r="D88" s="97">
        <v>117.7</v>
      </c>
      <c r="E88" s="97">
        <v>6.9</v>
      </c>
      <c r="F88" s="4">
        <v>6036</v>
      </c>
      <c r="G88" s="97">
        <v>143.2</v>
      </c>
      <c r="H88" s="97">
        <v>124.9</v>
      </c>
      <c r="I88" s="97">
        <v>4.2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s="13" customFormat="1" ht="12" customHeight="1">
      <c r="A89" s="101" t="s">
        <v>43</v>
      </c>
      <c r="B89" s="4"/>
      <c r="C89" s="97"/>
      <c r="D89" s="89"/>
      <c r="E89" s="97"/>
      <c r="F89" s="4"/>
      <c r="G89" s="97"/>
      <c r="H89" s="89"/>
      <c r="I89" s="97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s="13" customFormat="1" ht="12" customHeight="1">
      <c r="A90" s="57" t="s">
        <v>40</v>
      </c>
      <c r="B90" s="4">
        <v>2604</v>
      </c>
      <c r="C90" s="97">
        <v>126.5</v>
      </c>
      <c r="D90" s="97">
        <v>104.8</v>
      </c>
      <c r="E90" s="97">
        <v>3.5</v>
      </c>
      <c r="F90" s="4">
        <v>5381</v>
      </c>
      <c r="G90" s="97">
        <v>102.5</v>
      </c>
      <c r="H90" s="97">
        <v>106</v>
      </c>
      <c r="I90" s="97">
        <v>3.8</v>
      </c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s="13" customFormat="1" ht="12" customHeight="1">
      <c r="A91" s="92" t="s">
        <v>41</v>
      </c>
      <c r="B91" s="62"/>
      <c r="C91" s="104"/>
      <c r="D91" s="104"/>
      <c r="E91" s="104"/>
      <c r="F91" s="62"/>
      <c r="G91" s="104"/>
      <c r="H91" s="104"/>
      <c r="I91" s="104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s="13" customFormat="1" ht="12" customHeight="1">
      <c r="A92" s="57" t="s">
        <v>48</v>
      </c>
      <c r="B92" s="3">
        <v>2018</v>
      </c>
      <c r="C92" s="27">
        <v>191.8</v>
      </c>
      <c r="D92" s="27">
        <v>92.4</v>
      </c>
      <c r="E92" s="27">
        <v>2.7</v>
      </c>
      <c r="F92" s="3">
        <v>5288</v>
      </c>
      <c r="G92" s="27">
        <v>183.1</v>
      </c>
      <c r="H92" s="105">
        <v>94.3</v>
      </c>
      <c r="I92" s="105">
        <v>3.7</v>
      </c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s="13" customFormat="1" ht="12" customHeight="1">
      <c r="A93" s="92" t="s">
        <v>49</v>
      </c>
      <c r="B93" s="4"/>
      <c r="C93" s="97"/>
      <c r="D93" s="97"/>
      <c r="E93" s="97"/>
      <c r="F93" s="4"/>
      <c r="G93" s="97"/>
      <c r="H93" s="97"/>
      <c r="I93" s="97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s="13" customFormat="1" ht="12" customHeight="1">
      <c r="A94" s="73" t="s">
        <v>19</v>
      </c>
      <c r="B94" s="4">
        <v>3405</v>
      </c>
      <c r="C94" s="97">
        <v>106.4</v>
      </c>
      <c r="D94" s="97">
        <v>104.6</v>
      </c>
      <c r="E94" s="97">
        <v>4.5</v>
      </c>
      <c r="F94" s="4">
        <v>4808</v>
      </c>
      <c r="G94" s="97">
        <v>89.5</v>
      </c>
      <c r="H94" s="97">
        <v>107.6</v>
      </c>
      <c r="I94" s="97">
        <v>3.4</v>
      </c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s="13" customFormat="1" ht="12" customHeight="1">
      <c r="A95" s="101" t="s">
        <v>20</v>
      </c>
      <c r="B95" s="4"/>
      <c r="C95" s="97"/>
      <c r="D95" s="97"/>
      <c r="E95" s="97"/>
      <c r="F95" s="4"/>
      <c r="G95" s="97"/>
      <c r="H95" s="97"/>
      <c r="I95" s="97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s="13" customFormat="1" ht="12" customHeight="1">
      <c r="A96" s="57" t="s">
        <v>53</v>
      </c>
      <c r="B96" s="4">
        <v>2024</v>
      </c>
      <c r="C96" s="97">
        <v>266.7</v>
      </c>
      <c r="D96" s="97">
        <v>324.4</v>
      </c>
      <c r="E96" s="97">
        <v>2.7</v>
      </c>
      <c r="F96" s="4">
        <v>4711</v>
      </c>
      <c r="G96" s="97">
        <v>293</v>
      </c>
      <c r="H96" s="97">
        <v>309.1</v>
      </c>
      <c r="I96" s="97">
        <v>3.3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s="13" customFormat="1" ht="12" customHeight="1">
      <c r="A97" s="92" t="s">
        <v>54</v>
      </c>
      <c r="B97" s="4"/>
      <c r="C97" s="97"/>
      <c r="D97" s="97"/>
      <c r="E97" s="97"/>
      <c r="F97" s="4"/>
      <c r="G97" s="97"/>
      <c r="H97" s="97"/>
      <c r="I97" s="97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s="13" customFormat="1" ht="12" customHeight="1">
      <c r="A98" s="3" t="s">
        <v>61</v>
      </c>
      <c r="B98" s="4">
        <v>2173</v>
      </c>
      <c r="C98" s="97">
        <v>156.3</v>
      </c>
      <c r="D98" s="97">
        <v>91.9</v>
      </c>
      <c r="E98" s="97">
        <v>2.9</v>
      </c>
      <c r="F98" s="4">
        <v>4489</v>
      </c>
      <c r="G98" s="97">
        <v>142.1</v>
      </c>
      <c r="H98" s="97">
        <v>89.1</v>
      </c>
      <c r="I98" s="97">
        <v>3.2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s="13" customFormat="1" ht="12" customHeight="1">
      <c r="A99" s="101" t="s">
        <v>44</v>
      </c>
      <c r="B99" s="4"/>
      <c r="C99" s="97"/>
      <c r="D99" s="97"/>
      <c r="E99" s="97"/>
      <c r="F99" s="4"/>
      <c r="G99" s="97"/>
      <c r="H99" s="97"/>
      <c r="I99" s="97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s="13" customFormat="1" ht="12" customHeight="1">
      <c r="A100" s="3"/>
      <c r="B100" s="91">
        <f>SUM(B80:B99)</f>
        <v>47070</v>
      </c>
      <c r="C100" s="91"/>
      <c r="D100" s="106"/>
      <c r="E100" s="106">
        <f>SUM(E80:E99)</f>
        <v>62.800000000000004</v>
      </c>
      <c r="F100" s="91">
        <f>SUM(F80:F99)</f>
        <v>86825</v>
      </c>
      <c r="G100" s="91"/>
      <c r="H100" s="91"/>
      <c r="I100" s="106">
        <f>SUM(I80:I99)</f>
        <v>60.900000000000006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s="13" customFormat="1" ht="12" customHeight="1">
      <c r="A101" s="73" t="s">
        <v>50</v>
      </c>
      <c r="B101" s="3">
        <f>(B74-B100)</f>
        <v>28005</v>
      </c>
      <c r="C101" s="105">
        <v>161</v>
      </c>
      <c r="D101" s="105">
        <v>118.4</v>
      </c>
      <c r="E101" s="105">
        <v>37.2</v>
      </c>
      <c r="F101" s="3">
        <f>(F74-F100)</f>
        <v>55577</v>
      </c>
      <c r="G101" s="105">
        <v>154.8</v>
      </c>
      <c r="H101" s="105">
        <v>121.3</v>
      </c>
      <c r="I101" s="105">
        <f>(I74-I100)</f>
        <v>39.099999999999994</v>
      </c>
      <c r="J101" s="22"/>
      <c r="K101" s="29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s="13" customFormat="1" ht="12" customHeight="1">
      <c r="A102" s="101" t="s">
        <v>51</v>
      </c>
      <c r="B102" s="107">
        <f>SUM(B100:B101)</f>
        <v>75075</v>
      </c>
      <c r="C102" s="108"/>
      <c r="D102" s="108"/>
      <c r="E102" s="108">
        <f>SUM(E100:E101)</f>
        <v>100</v>
      </c>
      <c r="F102" s="107">
        <f>SUM(F100:F101)</f>
        <v>142402</v>
      </c>
      <c r="G102" s="107"/>
      <c r="H102" s="107"/>
      <c r="I102" s="108">
        <f>SUM(I100:I101)</f>
        <v>100</v>
      </c>
      <c r="J102" s="31"/>
      <c r="K102" s="28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2:29" ht="12" customHeight="1">
      <c r="B103" s="32"/>
      <c r="C103" s="32"/>
      <c r="D103" s="32"/>
      <c r="E103" s="32"/>
      <c r="F103" s="32"/>
      <c r="G103" s="32"/>
      <c r="H103" s="32"/>
      <c r="I103" s="32"/>
      <c r="J103" s="2"/>
      <c r="K103" s="30"/>
      <c r="L103" s="1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" customHeight="1">
      <c r="B104" s="109"/>
      <c r="C104" s="110"/>
      <c r="D104" s="110"/>
      <c r="E104" s="110"/>
      <c r="F104" s="109"/>
      <c r="G104" s="110"/>
      <c r="H104" s="110"/>
      <c r="I104" s="110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" customHeight="1">
      <c r="A105" s="57"/>
      <c r="H105" s="105"/>
      <c r="I105" s="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" customHeight="1">
      <c r="A106" s="92"/>
      <c r="H106" s="105"/>
      <c r="I106" s="10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" customHeight="1">
      <c r="B107" s="55"/>
      <c r="C107" s="99"/>
      <c r="D107" s="99"/>
      <c r="E107" s="100"/>
      <c r="F107" s="87"/>
      <c r="G107" s="97"/>
      <c r="H107" s="97"/>
      <c r="I107" s="9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" customHeight="1">
      <c r="B108" s="109"/>
      <c r="C108" s="110"/>
      <c r="D108" s="110"/>
      <c r="E108" s="110"/>
      <c r="F108" s="109"/>
      <c r="G108" s="110"/>
      <c r="H108" s="110"/>
      <c r="I108" s="110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" customHeight="1">
      <c r="B109" s="55"/>
      <c r="C109" s="99"/>
      <c r="D109" s="99"/>
      <c r="E109" s="100"/>
      <c r="F109" s="87"/>
      <c r="G109" s="97"/>
      <c r="H109" s="97"/>
      <c r="I109" s="9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" customHeight="1">
      <c r="B110" s="109"/>
      <c r="C110" s="110"/>
      <c r="D110" s="110"/>
      <c r="E110" s="110"/>
      <c r="F110" s="109"/>
      <c r="G110" s="110"/>
      <c r="H110" s="110"/>
      <c r="I110" s="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" customHeight="1">
      <c r="B111" s="55"/>
      <c r="C111" s="99"/>
      <c r="D111" s="99"/>
      <c r="E111" s="100"/>
      <c r="F111" s="87"/>
      <c r="G111" s="97"/>
      <c r="H111" s="97"/>
      <c r="I111" s="98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" customHeight="1">
      <c r="B112" s="109"/>
      <c r="C112" s="110"/>
      <c r="D112" s="110"/>
      <c r="E112" s="110"/>
      <c r="F112" s="109"/>
      <c r="G112" s="110"/>
      <c r="H112" s="110"/>
      <c r="I112" s="110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" customHeight="1">
      <c r="B113" s="55"/>
      <c r="C113" s="99"/>
      <c r="D113" s="99"/>
      <c r="E113" s="100"/>
      <c r="F113" s="87"/>
      <c r="G113" s="97"/>
      <c r="H113" s="97"/>
      <c r="I113" s="98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" customHeight="1">
      <c r="B114" s="109"/>
      <c r="C114" s="110"/>
      <c r="D114" s="110"/>
      <c r="E114" s="110"/>
      <c r="F114" s="109"/>
      <c r="G114" s="110"/>
      <c r="H114" s="110"/>
      <c r="I114" s="110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" customHeight="1">
      <c r="B115" s="55"/>
      <c r="C115" s="99"/>
      <c r="D115" s="99"/>
      <c r="E115" s="100"/>
      <c r="F115" s="87"/>
      <c r="G115" s="97"/>
      <c r="H115" s="97"/>
      <c r="I115" s="9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" customHeight="1">
      <c r="B116" s="109"/>
      <c r="C116" s="110"/>
      <c r="D116" s="110"/>
      <c r="E116" s="110"/>
      <c r="F116" s="109"/>
      <c r="G116" s="110"/>
      <c r="H116" s="110"/>
      <c r="I116" s="110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" customHeight="1">
      <c r="B117" s="55"/>
      <c r="C117" s="99"/>
      <c r="D117" s="99"/>
      <c r="E117" s="100"/>
      <c r="F117" s="87"/>
      <c r="G117" s="97"/>
      <c r="H117" s="97"/>
      <c r="I117" s="98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" customHeight="1">
      <c r="A118" s="57" t="s">
        <v>26</v>
      </c>
      <c r="B118" s="109"/>
      <c r="C118" s="110"/>
      <c r="D118" s="110"/>
      <c r="E118" s="110"/>
      <c r="F118" s="109"/>
      <c r="G118" s="110"/>
      <c r="H118" s="110"/>
      <c r="I118" s="110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" customHeight="1">
      <c r="A119" s="92" t="s">
        <v>27</v>
      </c>
      <c r="B119" s="55"/>
      <c r="C119" s="99"/>
      <c r="D119" s="99"/>
      <c r="E119" s="100"/>
      <c r="F119" s="87"/>
      <c r="G119" s="97"/>
      <c r="H119" s="97"/>
      <c r="I119" s="9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35"/>
      <c r="B120" s="109"/>
      <c r="C120" s="110"/>
      <c r="D120" s="110"/>
      <c r="E120" s="110"/>
      <c r="F120" s="109"/>
      <c r="G120" s="110"/>
      <c r="H120" s="110"/>
      <c r="I120" s="11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35"/>
      <c r="B121" s="55"/>
      <c r="C121" s="99"/>
      <c r="D121" s="99"/>
      <c r="E121" s="100"/>
      <c r="F121" s="87"/>
      <c r="G121" s="97"/>
      <c r="H121" s="97"/>
      <c r="I121" s="98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57"/>
      <c r="B122" s="109"/>
      <c r="C122" s="110"/>
      <c r="D122" s="110"/>
      <c r="E122" s="110"/>
      <c r="F122" s="109"/>
      <c r="G122" s="110"/>
      <c r="H122" s="110"/>
      <c r="I122" s="110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26"/>
      <c r="B123" s="10"/>
      <c r="C123" s="28"/>
      <c r="D123" s="28"/>
      <c r="E123" s="33"/>
      <c r="F123" s="10"/>
      <c r="G123" s="28"/>
      <c r="H123" s="28"/>
      <c r="I123" s="3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3"/>
      <c r="B124" s="13"/>
      <c r="C124" s="12"/>
      <c r="D124" s="12"/>
      <c r="E124" s="12"/>
      <c r="F124" s="13"/>
      <c r="G124" s="12"/>
      <c r="H124" s="13"/>
      <c r="I124" s="1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" customHeight="1">
      <c r="B125" s="16"/>
      <c r="C125" s="24"/>
      <c r="D125" s="24"/>
      <c r="E125" s="15"/>
      <c r="F125" s="16"/>
      <c r="G125" s="24"/>
      <c r="H125" s="13"/>
      <c r="I125" s="1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8:29" ht="12" customHeight="1">
      <c r="H126" s="2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0:29" ht="12" customHeight="1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0:29" ht="12" customHeight="1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3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35"/>
      <c r="J130" s="1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5">
      <c r="A131" s="3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5">
      <c r="A132" s="3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5">
      <c r="A133" s="3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5">
      <c r="A134" s="3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8" ht="13.5">
      <c r="I138" s="11"/>
    </row>
    <row r="139" spans="1:29" ht="13.5">
      <c r="A139" s="34"/>
      <c r="B139" s="2"/>
      <c r="C139" s="11"/>
      <c r="D139" s="11"/>
      <c r="E139" s="11"/>
      <c r="F139" s="2"/>
      <c r="G139" s="11"/>
      <c r="I139" s="1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5">
      <c r="A140" s="36"/>
      <c r="B140" s="2"/>
      <c r="C140" s="11"/>
      <c r="D140" s="11"/>
      <c r="E140" s="11"/>
      <c r="F140" s="2"/>
      <c r="G140" s="11"/>
      <c r="H140" s="2"/>
      <c r="I140" s="1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5">
      <c r="A141" s="2"/>
      <c r="B141" s="2"/>
      <c r="C141" s="11"/>
      <c r="D141" s="11"/>
      <c r="E141" s="11"/>
      <c r="F141" s="2"/>
      <c r="G141" s="11"/>
      <c r="H141" s="2"/>
      <c r="I141" s="1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5">
      <c r="A142" s="2"/>
      <c r="B142" s="2"/>
      <c r="C142" s="11"/>
      <c r="D142" s="11"/>
      <c r="E142" s="11"/>
      <c r="F142" s="2"/>
      <c r="G142" s="11"/>
      <c r="H142" s="2"/>
      <c r="I142" s="1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5">
      <c r="A143" s="2"/>
      <c r="B143" s="2"/>
      <c r="C143" s="11"/>
      <c r="D143" s="11"/>
      <c r="E143" s="11"/>
      <c r="F143" s="2"/>
      <c r="G143" s="11"/>
      <c r="H143" s="2"/>
      <c r="I143" s="1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5">
      <c r="A144" s="2"/>
      <c r="B144" s="2"/>
      <c r="C144" s="11"/>
      <c r="D144" s="11"/>
      <c r="E144" s="11"/>
      <c r="F144" s="2"/>
      <c r="G144" s="11"/>
      <c r="H144" s="2"/>
      <c r="I144" s="1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5">
      <c r="A145" s="2"/>
      <c r="B145" s="2"/>
      <c r="C145" s="11"/>
      <c r="D145" s="11"/>
      <c r="E145" s="11"/>
      <c r="F145" s="2"/>
      <c r="G145" s="11"/>
      <c r="H145" s="2"/>
      <c r="I145" s="1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>
      <c r="A146" s="2"/>
      <c r="B146" s="2"/>
      <c r="C146" s="11"/>
      <c r="D146" s="11"/>
      <c r="E146" s="11"/>
      <c r="F146" s="2"/>
      <c r="G146" s="11"/>
      <c r="H146" s="2"/>
      <c r="I146" s="1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>
      <c r="A147" s="2"/>
      <c r="B147" s="2"/>
      <c r="C147" s="11"/>
      <c r="D147" s="11"/>
      <c r="E147" s="11"/>
      <c r="F147" s="2"/>
      <c r="G147" s="11"/>
      <c r="H147" s="2"/>
      <c r="I147" s="1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>
      <c r="A148" s="2"/>
      <c r="B148" s="2"/>
      <c r="C148" s="11"/>
      <c r="D148" s="11"/>
      <c r="E148" s="11"/>
      <c r="F148" s="2"/>
      <c r="G148" s="11"/>
      <c r="H148" s="2"/>
      <c r="I148" s="1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>
      <c r="A149" s="2"/>
      <c r="B149" s="2"/>
      <c r="C149" s="11"/>
      <c r="D149" s="11"/>
      <c r="E149" s="11"/>
      <c r="F149" s="2"/>
      <c r="G149" s="11"/>
      <c r="H149" s="2"/>
      <c r="I149" s="1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>
      <c r="A150" s="2"/>
      <c r="B150" s="2"/>
      <c r="C150" s="11"/>
      <c r="D150" s="11"/>
      <c r="E150" s="11"/>
      <c r="F150" s="2"/>
      <c r="G150" s="11"/>
      <c r="H150" s="2"/>
      <c r="I150" s="1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>
      <c r="A151" s="2"/>
      <c r="B151" s="2"/>
      <c r="C151" s="11"/>
      <c r="D151" s="11"/>
      <c r="E151" s="11"/>
      <c r="F151" s="2"/>
      <c r="G151" s="11"/>
      <c r="H151" s="2"/>
      <c r="I151" s="1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>
      <c r="A152" s="2"/>
      <c r="B152" s="2"/>
      <c r="C152" s="11"/>
      <c r="D152" s="11"/>
      <c r="E152" s="11"/>
      <c r="F152" s="2"/>
      <c r="G152" s="11"/>
      <c r="H152" s="2"/>
      <c r="I152" s="1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>
      <c r="A153" s="2"/>
      <c r="B153" s="2"/>
      <c r="C153" s="11"/>
      <c r="D153" s="11"/>
      <c r="E153" s="11"/>
      <c r="F153" s="2"/>
      <c r="G153" s="11"/>
      <c r="H153" s="2"/>
      <c r="I153" s="1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5">
      <c r="A154" s="2"/>
      <c r="B154" s="2"/>
      <c r="C154" s="11"/>
      <c r="D154" s="11"/>
      <c r="E154" s="11"/>
      <c r="F154" s="2"/>
      <c r="G154" s="11"/>
      <c r="H154" s="2"/>
      <c r="I154" s="1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>
      <c r="A155" s="2"/>
      <c r="B155" s="2"/>
      <c r="C155" s="11"/>
      <c r="D155" s="11"/>
      <c r="E155" s="11"/>
      <c r="F155" s="2"/>
      <c r="G155" s="11"/>
      <c r="H155" s="2"/>
      <c r="I155" s="1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>
      <c r="A156" s="2"/>
      <c r="B156" s="2"/>
      <c r="C156" s="11"/>
      <c r="D156" s="11"/>
      <c r="E156" s="11"/>
      <c r="F156" s="2"/>
      <c r="G156" s="11"/>
      <c r="H156" s="2"/>
      <c r="I156" s="1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>
      <c r="A157" s="2"/>
      <c r="B157" s="2"/>
      <c r="C157" s="11"/>
      <c r="D157" s="11"/>
      <c r="E157" s="11"/>
      <c r="F157" s="2"/>
      <c r="G157" s="11"/>
      <c r="H157" s="2"/>
      <c r="I157" s="1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>
      <c r="A158" s="2"/>
      <c r="B158" s="2"/>
      <c r="C158" s="11"/>
      <c r="D158" s="11"/>
      <c r="E158" s="11"/>
      <c r="F158" s="2"/>
      <c r="G158" s="11"/>
      <c r="H158" s="2"/>
      <c r="I158" s="1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>
      <c r="A159" s="2"/>
      <c r="B159" s="2"/>
      <c r="C159" s="11"/>
      <c r="D159" s="11"/>
      <c r="E159" s="11"/>
      <c r="F159" s="2"/>
      <c r="G159" s="11"/>
      <c r="H159" s="2"/>
      <c r="I159" s="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>
      <c r="A160" s="2"/>
      <c r="B160" s="2"/>
      <c r="C160" s="11"/>
      <c r="D160" s="11"/>
      <c r="E160" s="11"/>
      <c r="F160" s="2"/>
      <c r="G160" s="11"/>
      <c r="H160" s="2"/>
      <c r="I160" s="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>
      <c r="A161" s="2"/>
      <c r="B161" s="2"/>
      <c r="C161" s="11"/>
      <c r="D161" s="11"/>
      <c r="E161" s="11"/>
      <c r="F161" s="2"/>
      <c r="G161" s="11"/>
      <c r="H161" s="2"/>
      <c r="I161" s="1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>
      <c r="A162" s="2"/>
      <c r="B162" s="2"/>
      <c r="C162" s="11"/>
      <c r="D162" s="11"/>
      <c r="E162" s="11"/>
      <c r="F162" s="2"/>
      <c r="G162" s="11"/>
      <c r="H162" s="2"/>
      <c r="I162" s="11"/>
      <c r="J162" s="2" t="s">
        <v>7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>
      <c r="A163" s="2"/>
      <c r="B163" s="2"/>
      <c r="C163" s="11"/>
      <c r="D163" s="11"/>
      <c r="E163" s="11"/>
      <c r="F163" s="2"/>
      <c r="G163" s="11"/>
      <c r="H163" s="2"/>
      <c r="I163" s="1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>
      <c r="A164" s="2"/>
      <c r="B164" s="2"/>
      <c r="C164" s="11"/>
      <c r="D164" s="11"/>
      <c r="E164" s="11"/>
      <c r="F164" s="2"/>
      <c r="G164" s="11"/>
      <c r="H164" s="2"/>
      <c r="I164" s="1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>
      <c r="A165" s="2"/>
      <c r="B165" s="2"/>
      <c r="C165" s="11"/>
      <c r="D165" s="11"/>
      <c r="E165" s="11"/>
      <c r="F165" s="2"/>
      <c r="G165" s="11"/>
      <c r="H165" s="2"/>
      <c r="I165" s="1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>
      <c r="A166" s="2"/>
      <c r="B166" s="2"/>
      <c r="C166" s="11"/>
      <c r="D166" s="11"/>
      <c r="E166" s="11"/>
      <c r="F166" s="2"/>
      <c r="G166" s="11"/>
      <c r="H166" s="2"/>
      <c r="I166" s="1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>
      <c r="A167" s="2"/>
      <c r="B167" s="2"/>
      <c r="C167" s="11"/>
      <c r="D167" s="11"/>
      <c r="E167" s="11"/>
      <c r="F167" s="2"/>
      <c r="G167" s="11"/>
      <c r="H167" s="2"/>
      <c r="I167" s="1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>
      <c r="A168" s="2"/>
      <c r="B168" s="2"/>
      <c r="C168" s="11"/>
      <c r="D168" s="11"/>
      <c r="E168" s="11"/>
      <c r="F168" s="2"/>
      <c r="G168" s="11"/>
      <c r="H168" s="2"/>
      <c r="I168" s="1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>
      <c r="A169" s="2"/>
      <c r="B169" s="2"/>
      <c r="C169" s="11"/>
      <c r="D169" s="11"/>
      <c r="E169" s="11"/>
      <c r="F169" s="2"/>
      <c r="G169" s="11"/>
      <c r="H169" s="2"/>
      <c r="I169" s="1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>
      <c r="A170" s="2"/>
      <c r="B170" s="2"/>
      <c r="C170" s="11"/>
      <c r="D170" s="11"/>
      <c r="E170" s="11"/>
      <c r="F170" s="2"/>
      <c r="G170" s="11"/>
      <c r="H170" s="2"/>
      <c r="I170" s="1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>
      <c r="A171" s="2"/>
      <c r="B171" s="2"/>
      <c r="C171" s="11"/>
      <c r="D171" s="11"/>
      <c r="E171" s="11"/>
      <c r="F171" s="2"/>
      <c r="G171" s="11"/>
      <c r="H171" s="2"/>
      <c r="I171" s="1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>
      <c r="A172" s="2"/>
      <c r="B172" s="2"/>
      <c r="C172" s="11"/>
      <c r="D172" s="11"/>
      <c r="E172" s="11"/>
      <c r="F172" s="2"/>
      <c r="G172" s="11"/>
      <c r="H172" s="2"/>
      <c r="I172" s="1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>
      <c r="A173" s="2"/>
      <c r="B173" s="2"/>
      <c r="C173" s="11"/>
      <c r="D173" s="11"/>
      <c r="E173" s="11"/>
      <c r="F173" s="2"/>
      <c r="G173" s="11"/>
      <c r="H173" s="2"/>
      <c r="I173" s="1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>
      <c r="A174" s="2"/>
      <c r="B174" s="2"/>
      <c r="C174" s="11"/>
      <c r="D174" s="11"/>
      <c r="E174" s="11"/>
      <c r="F174" s="2"/>
      <c r="G174" s="11"/>
      <c r="H174" s="2"/>
      <c r="I174" s="1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>
      <c r="A175" s="2"/>
      <c r="B175" s="2"/>
      <c r="C175" s="11"/>
      <c r="D175" s="11"/>
      <c r="E175" s="11"/>
      <c r="F175" s="2"/>
      <c r="G175" s="11"/>
      <c r="H175" s="2"/>
      <c r="I175" s="1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>
      <c r="A176" s="2"/>
      <c r="B176" s="2"/>
      <c r="C176" s="11"/>
      <c r="D176" s="11"/>
      <c r="E176" s="11"/>
      <c r="F176" s="2"/>
      <c r="G176" s="11"/>
      <c r="H176" s="2"/>
      <c r="I176" s="1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>
      <c r="A177" s="2"/>
      <c r="B177" s="2"/>
      <c r="C177" s="11"/>
      <c r="D177" s="11"/>
      <c r="E177" s="11"/>
      <c r="F177" s="2"/>
      <c r="G177" s="11"/>
      <c r="H177" s="2"/>
      <c r="I177" s="1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>
      <c r="A178" s="2"/>
      <c r="B178" s="2"/>
      <c r="C178" s="11"/>
      <c r="D178" s="11"/>
      <c r="E178" s="11"/>
      <c r="F178" s="2"/>
      <c r="G178" s="11"/>
      <c r="H178" s="2"/>
      <c r="I178" s="1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>
      <c r="A179" s="2"/>
      <c r="B179" s="2"/>
      <c r="C179" s="11"/>
      <c r="D179" s="11"/>
      <c r="E179" s="11"/>
      <c r="F179" s="2"/>
      <c r="G179" s="11"/>
      <c r="H179" s="2"/>
      <c r="I179" s="1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>
      <c r="A180" s="2"/>
      <c r="B180" s="2"/>
      <c r="C180" s="11"/>
      <c r="D180" s="11"/>
      <c r="E180" s="11"/>
      <c r="F180" s="2"/>
      <c r="G180" s="11"/>
      <c r="H180" s="2"/>
      <c r="I180" s="1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>
      <c r="A181" s="2"/>
      <c r="B181" s="2"/>
      <c r="C181" s="11"/>
      <c r="D181" s="11"/>
      <c r="E181" s="11"/>
      <c r="F181" s="2"/>
      <c r="G181" s="11"/>
      <c r="H181" s="2"/>
      <c r="I181" s="1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>
      <c r="A182" s="2"/>
      <c r="B182" s="2"/>
      <c r="C182" s="11"/>
      <c r="D182" s="11"/>
      <c r="E182" s="11"/>
      <c r="F182" s="2"/>
      <c r="G182" s="11"/>
      <c r="H182" s="2"/>
      <c r="I182" s="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>
      <c r="A183" s="2"/>
      <c r="B183" s="2"/>
      <c r="C183" s="11"/>
      <c r="D183" s="11"/>
      <c r="E183" s="11"/>
      <c r="F183" s="2"/>
      <c r="G183" s="11"/>
      <c r="H183" s="2"/>
      <c r="I183" s="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>
      <c r="A184" s="2"/>
      <c r="B184" s="2"/>
      <c r="C184" s="11"/>
      <c r="D184" s="11"/>
      <c r="E184" s="11"/>
      <c r="F184" s="2"/>
      <c r="G184" s="11"/>
      <c r="H184" s="2"/>
      <c r="I184" s="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>
      <c r="A185" s="2"/>
      <c r="B185" s="2"/>
      <c r="C185" s="11"/>
      <c r="D185" s="11"/>
      <c r="E185" s="11"/>
      <c r="F185" s="2"/>
      <c r="G185" s="11"/>
      <c r="H185" s="2"/>
      <c r="I185" s="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>
      <c r="A186" s="2"/>
      <c r="B186" s="2"/>
      <c r="C186" s="11"/>
      <c r="D186" s="11"/>
      <c r="E186" s="11"/>
      <c r="F186" s="2"/>
      <c r="G186" s="11"/>
      <c r="H186" s="2"/>
      <c r="I186" s="1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>
      <c r="A187" s="2"/>
      <c r="B187" s="2"/>
      <c r="C187" s="11"/>
      <c r="D187" s="11"/>
      <c r="E187" s="11"/>
      <c r="F187" s="2"/>
      <c r="G187" s="11"/>
      <c r="H187" s="2"/>
      <c r="I187" s="1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>
      <c r="A188" s="2"/>
      <c r="B188" s="2"/>
      <c r="C188" s="11"/>
      <c r="D188" s="11"/>
      <c r="E188" s="11"/>
      <c r="F188" s="2"/>
      <c r="G188" s="11"/>
      <c r="H188" s="2"/>
      <c r="I188" s="1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>
      <c r="A189" s="2"/>
      <c r="B189" s="2"/>
      <c r="C189" s="11"/>
      <c r="D189" s="11"/>
      <c r="E189" s="11"/>
      <c r="F189" s="2"/>
      <c r="G189" s="11"/>
      <c r="H189" s="2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>
      <c r="A190" s="2"/>
      <c r="B190" s="2"/>
      <c r="C190" s="11"/>
      <c r="D190" s="11"/>
      <c r="E190" s="11"/>
      <c r="F190" s="2"/>
      <c r="G190" s="11"/>
      <c r="H190" s="2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>
      <c r="A191" s="2"/>
      <c r="B191" s="2"/>
      <c r="C191" s="11"/>
      <c r="D191" s="11"/>
      <c r="E191" s="11"/>
      <c r="F191" s="2"/>
      <c r="G191" s="11"/>
      <c r="H191" s="2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>
      <c r="A192" s="2"/>
      <c r="B192" s="2"/>
      <c r="C192" s="11"/>
      <c r="D192" s="11"/>
      <c r="E192" s="11"/>
      <c r="F192" s="2"/>
      <c r="G192" s="11"/>
      <c r="H192" s="2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>
      <c r="A193" s="2"/>
      <c r="B193" s="2"/>
      <c r="C193" s="11"/>
      <c r="D193" s="11"/>
      <c r="E193" s="11"/>
      <c r="F193" s="2"/>
      <c r="G193" s="11"/>
      <c r="H193" s="2"/>
      <c r="I193" s="1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>
      <c r="A194" s="2"/>
      <c r="B194" s="2"/>
      <c r="C194" s="11"/>
      <c r="D194" s="11"/>
      <c r="E194" s="11"/>
      <c r="F194" s="2"/>
      <c r="G194" s="11"/>
      <c r="H194" s="2"/>
      <c r="I194" s="1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>
      <c r="A195" s="2"/>
      <c r="B195" s="2"/>
      <c r="C195" s="11"/>
      <c r="D195" s="11"/>
      <c r="E195" s="11"/>
      <c r="F195" s="2"/>
      <c r="G195" s="11"/>
      <c r="H195" s="2"/>
      <c r="I195" s="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>
      <c r="A196" s="2"/>
      <c r="B196" s="2"/>
      <c r="C196" s="11"/>
      <c r="D196" s="11"/>
      <c r="E196" s="11"/>
      <c r="F196" s="2"/>
      <c r="G196" s="11"/>
      <c r="H196" s="2"/>
      <c r="I196" s="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>
      <c r="A197" s="2"/>
      <c r="B197" s="2"/>
      <c r="C197" s="11"/>
      <c r="D197" s="11"/>
      <c r="E197" s="11"/>
      <c r="F197" s="2"/>
      <c r="G197" s="11"/>
      <c r="H197" s="2"/>
      <c r="I197" s="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>
      <c r="A198" s="2"/>
      <c r="B198" s="2"/>
      <c r="C198" s="11"/>
      <c r="D198" s="11"/>
      <c r="E198" s="11"/>
      <c r="F198" s="2"/>
      <c r="G198" s="11"/>
      <c r="H198" s="2"/>
      <c r="I198" s="1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>
      <c r="A199" s="2"/>
      <c r="B199" s="2"/>
      <c r="C199" s="11"/>
      <c r="D199" s="11"/>
      <c r="E199" s="11"/>
      <c r="F199" s="2"/>
      <c r="G199" s="11"/>
      <c r="H199" s="2"/>
      <c r="I199" s="1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>
      <c r="A200" s="2"/>
      <c r="B200" s="2"/>
      <c r="C200" s="11"/>
      <c r="D200" s="11"/>
      <c r="E200" s="11"/>
      <c r="F200" s="2"/>
      <c r="G200" s="11"/>
      <c r="H200" s="2"/>
      <c r="I200" s="1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>
      <c r="A201" s="2"/>
      <c r="B201" s="2"/>
      <c r="C201" s="11"/>
      <c r="D201" s="11"/>
      <c r="E201" s="11"/>
      <c r="F201" s="2"/>
      <c r="G201" s="11"/>
      <c r="H201" s="2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>
      <c r="A202" s="2"/>
      <c r="B202" s="2"/>
      <c r="C202" s="11"/>
      <c r="D202" s="11"/>
      <c r="E202" s="11"/>
      <c r="F202" s="2"/>
      <c r="G202" s="11"/>
      <c r="H202" s="2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>
      <c r="A203" s="2"/>
      <c r="B203" s="2"/>
      <c r="C203" s="11"/>
      <c r="D203" s="11"/>
      <c r="E203" s="11"/>
      <c r="F203" s="2"/>
      <c r="G203" s="11"/>
      <c r="H203" s="2"/>
      <c r="I203" s="1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>
      <c r="A204" s="2"/>
      <c r="B204" s="2"/>
      <c r="C204" s="11"/>
      <c r="D204" s="11"/>
      <c r="E204" s="11"/>
      <c r="F204" s="2"/>
      <c r="G204" s="11"/>
      <c r="H204" s="2"/>
      <c r="I204" s="1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>
      <c r="A205" s="2"/>
      <c r="B205" s="2"/>
      <c r="C205" s="11"/>
      <c r="D205" s="11"/>
      <c r="E205" s="11"/>
      <c r="F205" s="2"/>
      <c r="G205" s="11"/>
      <c r="H205" s="2"/>
      <c r="I205" s="1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>
      <c r="A206" s="2"/>
      <c r="B206" s="2"/>
      <c r="C206" s="11"/>
      <c r="D206" s="11"/>
      <c r="E206" s="11"/>
      <c r="F206" s="2"/>
      <c r="G206" s="11"/>
      <c r="H206" s="2"/>
      <c r="I206" s="1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>
      <c r="A207" s="2"/>
      <c r="B207" s="2"/>
      <c r="C207" s="11"/>
      <c r="D207" s="11"/>
      <c r="E207" s="11"/>
      <c r="F207" s="2"/>
      <c r="G207" s="11"/>
      <c r="H207" s="2"/>
      <c r="I207" s="1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>
      <c r="A208" s="2"/>
      <c r="B208" s="2"/>
      <c r="C208" s="11"/>
      <c r="D208" s="11"/>
      <c r="E208" s="11"/>
      <c r="F208" s="2"/>
      <c r="G208" s="11"/>
      <c r="H208" s="2"/>
      <c r="I208" s="1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>
      <c r="A209" s="2"/>
      <c r="B209" s="2"/>
      <c r="C209" s="11"/>
      <c r="D209" s="11"/>
      <c r="E209" s="11"/>
      <c r="F209" s="2"/>
      <c r="G209" s="11"/>
      <c r="H209" s="2"/>
      <c r="I209" s="1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>
      <c r="A210" s="2"/>
      <c r="B210" s="2"/>
      <c r="C210" s="11"/>
      <c r="D210" s="11"/>
      <c r="E210" s="11"/>
      <c r="F210" s="2"/>
      <c r="G210" s="11"/>
      <c r="H210" s="2"/>
      <c r="I210" s="1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>
      <c r="A211" s="2"/>
      <c r="B211" s="2"/>
      <c r="C211" s="11"/>
      <c r="D211" s="11"/>
      <c r="E211" s="11"/>
      <c r="F211" s="2"/>
      <c r="G211" s="11"/>
      <c r="H211" s="2"/>
      <c r="I211" s="1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>
      <c r="A212" s="2"/>
      <c r="B212" s="2"/>
      <c r="C212" s="11"/>
      <c r="D212" s="11"/>
      <c r="E212" s="11"/>
      <c r="F212" s="2"/>
      <c r="G212" s="11"/>
      <c r="H212" s="2"/>
      <c r="I212" s="1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>
      <c r="A213" s="2"/>
      <c r="B213" s="2"/>
      <c r="C213" s="11"/>
      <c r="D213" s="11"/>
      <c r="E213" s="11"/>
      <c r="F213" s="2"/>
      <c r="G213" s="11"/>
      <c r="H213" s="2"/>
      <c r="I213" s="1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>
      <c r="A214" s="2"/>
      <c r="B214" s="2"/>
      <c r="C214" s="11"/>
      <c r="D214" s="11"/>
      <c r="E214" s="11"/>
      <c r="F214" s="2"/>
      <c r="G214" s="11"/>
      <c r="H214" s="2"/>
      <c r="I214" s="1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>
      <c r="A215" s="2"/>
      <c r="B215" s="2"/>
      <c r="C215" s="11"/>
      <c r="D215" s="11"/>
      <c r="E215" s="11"/>
      <c r="F215" s="2"/>
      <c r="G215" s="11"/>
      <c r="H215" s="2"/>
      <c r="I215" s="1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>
      <c r="A216" s="2"/>
      <c r="B216" s="2"/>
      <c r="C216" s="11"/>
      <c r="D216" s="11"/>
      <c r="E216" s="11"/>
      <c r="F216" s="2"/>
      <c r="G216" s="11"/>
      <c r="H216" s="2"/>
      <c r="I216" s="1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>
      <c r="A217" s="2"/>
      <c r="B217" s="2"/>
      <c r="C217" s="11"/>
      <c r="D217" s="11"/>
      <c r="E217" s="11"/>
      <c r="F217" s="2"/>
      <c r="G217" s="11"/>
      <c r="H217" s="2"/>
      <c r="I217" s="1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>
      <c r="A218" s="2"/>
      <c r="B218" s="2"/>
      <c r="C218" s="11"/>
      <c r="D218" s="11"/>
      <c r="E218" s="11"/>
      <c r="F218" s="2"/>
      <c r="G218" s="11"/>
      <c r="H218" s="2"/>
      <c r="I218" s="1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>
      <c r="A219" s="2"/>
      <c r="B219" s="2"/>
      <c r="C219" s="11"/>
      <c r="D219" s="11"/>
      <c r="E219" s="11"/>
      <c r="F219" s="2"/>
      <c r="G219" s="11"/>
      <c r="H219" s="2"/>
      <c r="I219" s="1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>
      <c r="A220" s="2"/>
      <c r="B220" s="2"/>
      <c r="C220" s="11"/>
      <c r="D220" s="11"/>
      <c r="E220" s="11"/>
      <c r="F220" s="2"/>
      <c r="G220" s="11"/>
      <c r="H220" s="2"/>
      <c r="I220" s="1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>
      <c r="A221" s="2"/>
      <c r="B221" s="2"/>
      <c r="C221" s="11"/>
      <c r="D221" s="11"/>
      <c r="E221" s="11"/>
      <c r="F221" s="2"/>
      <c r="G221" s="11"/>
      <c r="H221" s="2"/>
      <c r="I221" s="1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>
      <c r="A222" s="2"/>
      <c r="B222" s="2"/>
      <c r="C222" s="11"/>
      <c r="D222" s="11"/>
      <c r="E222" s="11"/>
      <c r="F222" s="2"/>
      <c r="G222" s="11"/>
      <c r="H222" s="2"/>
      <c r="I222" s="1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>
      <c r="A223" s="2"/>
      <c r="B223" s="2"/>
      <c r="C223" s="11"/>
      <c r="D223" s="11"/>
      <c r="E223" s="11"/>
      <c r="F223" s="2"/>
      <c r="G223" s="11"/>
      <c r="H223" s="2"/>
      <c r="I223" s="1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>
      <c r="A224" s="2"/>
      <c r="B224" s="2"/>
      <c r="C224" s="11"/>
      <c r="D224" s="11"/>
      <c r="E224" s="11"/>
      <c r="F224" s="2"/>
      <c r="G224" s="11"/>
      <c r="H224" s="2"/>
      <c r="I224" s="1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>
      <c r="A225" s="2"/>
      <c r="B225" s="2"/>
      <c r="C225" s="11"/>
      <c r="D225" s="11"/>
      <c r="E225" s="11"/>
      <c r="F225" s="2"/>
      <c r="G225" s="11"/>
      <c r="H225" s="2"/>
      <c r="I225" s="1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>
      <c r="A226" s="2"/>
      <c r="B226" s="2"/>
      <c r="C226" s="11"/>
      <c r="D226" s="11"/>
      <c r="E226" s="11"/>
      <c r="F226" s="2"/>
      <c r="G226" s="11"/>
      <c r="H226" s="2"/>
      <c r="I226" s="1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>
      <c r="A227" s="2"/>
      <c r="B227" s="2"/>
      <c r="C227" s="11"/>
      <c r="D227" s="11"/>
      <c r="E227" s="11"/>
      <c r="F227" s="2"/>
      <c r="G227" s="11"/>
      <c r="H227" s="2"/>
      <c r="I227" s="1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>
      <c r="A228" s="2"/>
      <c r="B228" s="2"/>
      <c r="C228" s="11"/>
      <c r="D228" s="11"/>
      <c r="E228" s="11"/>
      <c r="F228" s="2"/>
      <c r="G228" s="11"/>
      <c r="H228" s="2"/>
      <c r="I228" s="1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>
      <c r="A229" s="2"/>
      <c r="B229" s="2"/>
      <c r="C229" s="11"/>
      <c r="D229" s="11"/>
      <c r="E229" s="11"/>
      <c r="F229" s="2"/>
      <c r="G229" s="11"/>
      <c r="H229" s="2"/>
      <c r="I229" s="1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5">
      <c r="A230" s="2"/>
      <c r="B230" s="2"/>
      <c r="C230" s="11"/>
      <c r="D230" s="11"/>
      <c r="E230" s="11"/>
      <c r="F230" s="2"/>
      <c r="G230" s="11"/>
      <c r="H230" s="2"/>
      <c r="I230" s="1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9" ht="13.5">
      <c r="A231" s="2"/>
      <c r="B231" s="2"/>
      <c r="C231" s="11"/>
      <c r="D231" s="11"/>
      <c r="E231" s="11"/>
      <c r="F231" s="2"/>
      <c r="G231" s="11"/>
      <c r="H231" s="2"/>
      <c r="I231" s="11"/>
    </row>
    <row r="232" spans="1:9" ht="13.5">
      <c r="A232" s="2"/>
      <c r="B232" s="2"/>
      <c r="C232" s="11"/>
      <c r="D232" s="11"/>
      <c r="E232" s="11"/>
      <c r="F232" s="2"/>
      <c r="G232" s="11"/>
      <c r="H232" s="2"/>
      <c r="I232" s="11"/>
    </row>
    <row r="233" spans="1:8" ht="13.5">
      <c r="A233" s="2"/>
      <c r="B233" s="2"/>
      <c r="C233" s="11"/>
      <c r="D233" s="11"/>
      <c r="E233" s="11"/>
      <c r="F233" s="2"/>
      <c r="G233" s="11"/>
      <c r="H233" s="2"/>
    </row>
    <row r="234" ht="13.5">
      <c r="H234" s="2"/>
    </row>
  </sheetData>
  <sheetProtection/>
  <mergeCells count="12">
    <mergeCell ref="A5:I5"/>
    <mergeCell ref="A6:I6"/>
    <mergeCell ref="A26:I26"/>
    <mergeCell ref="A27:I27"/>
    <mergeCell ref="F9:I10"/>
    <mergeCell ref="B9:E10"/>
    <mergeCell ref="B69:E70"/>
    <mergeCell ref="F31:I32"/>
    <mergeCell ref="B31:E32"/>
    <mergeCell ref="F69:I70"/>
    <mergeCell ref="A64:I64"/>
    <mergeCell ref="A65:I65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dzenanav</cp:lastModifiedBy>
  <cp:lastPrinted>2016-05-26T12:39:26Z</cp:lastPrinted>
  <dcterms:created xsi:type="dcterms:W3CDTF">2006-07-26T08:06:14Z</dcterms:created>
  <dcterms:modified xsi:type="dcterms:W3CDTF">2016-06-28T10:13:55Z</dcterms:modified>
  <cp:category/>
  <cp:version/>
  <cp:contentType/>
  <cp:contentStatus/>
</cp:coreProperties>
</file>