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0" windowWidth="15360" windowHeight="7905" tabRatio="470" activeTab="2"/>
  </bookViews>
  <sheets>
    <sheet name="Pub_Mjes" sheetId="1" r:id="rId1"/>
    <sheet name="Pub_januar" sheetId="2" r:id="rId2"/>
    <sheet name="pub_graf" sheetId="3" r:id="rId3"/>
    <sheet name="kant_jan_Elmaza" sheetId="4" r:id="rId4"/>
  </sheets>
  <externalReferences>
    <externalReference r:id="rId7"/>
    <externalReference r:id="rId8"/>
    <externalReference r:id="rId9"/>
  </externalReferences>
  <definedNames>
    <definedName name="_xlnm.Print_Area" localSheetId="3">'kant_jan_Elmaza'!$A:$IV</definedName>
  </definedNames>
  <calcPr fullCalcOnLoad="1"/>
</workbook>
</file>

<file path=xl/sharedStrings.xml><?xml version="1.0" encoding="utf-8"?>
<sst xmlns="http://schemas.openxmlformats.org/spreadsheetml/2006/main" count="1786" uniqueCount="277">
  <si>
    <t>VITALNA STATISTIKA</t>
  </si>
  <si>
    <t>VITAL STATISTICS</t>
  </si>
  <si>
    <t xml:space="preserve">           PRIRODNO KRETANJE STANOVNIŠTVA PO MJESTU PREBIVALIŠTA</t>
  </si>
  <si>
    <t xml:space="preserve">      NATURAL DEMOGRAPHIC TRENDS ACCORDING TO PLACE OF RESIDENCE</t>
  </si>
  <si>
    <t>Broj</t>
  </si>
  <si>
    <t>Mrtvo-</t>
  </si>
  <si>
    <t>D e a t h s</t>
  </si>
  <si>
    <t>rođeni</t>
  </si>
  <si>
    <t>umrla</t>
  </si>
  <si>
    <t>nasilne</t>
  </si>
  <si>
    <t>ukupno</t>
  </si>
  <si>
    <t>Still -</t>
  </si>
  <si>
    <t>dojenčad</t>
  </si>
  <si>
    <t>smrti</t>
  </si>
  <si>
    <t>brakova</t>
  </si>
  <si>
    <t>total</t>
  </si>
  <si>
    <t>births</t>
  </si>
  <si>
    <t>UKUPNO</t>
  </si>
  <si>
    <t>TOTAL</t>
  </si>
  <si>
    <t>Banovići</t>
  </si>
  <si>
    <t>Bosanska Krupa</t>
  </si>
  <si>
    <t>Bosanski Petrovac</t>
  </si>
  <si>
    <t>Breza</t>
  </si>
  <si>
    <t>Bugojno</t>
  </si>
  <si>
    <t>Busovača</t>
  </si>
  <si>
    <t>Bužim</t>
  </si>
  <si>
    <t>Cazin</t>
  </si>
  <si>
    <t>Čapljina</t>
  </si>
  <si>
    <t>Čitluk</t>
  </si>
  <si>
    <t>Donji Vakuf</t>
  </si>
  <si>
    <t>Drvar</t>
  </si>
  <si>
    <t>Foča</t>
  </si>
  <si>
    <t>Fojnica</t>
  </si>
  <si>
    <t>Glamoč</t>
  </si>
  <si>
    <t>Goražde</t>
  </si>
  <si>
    <t>Gračanica</t>
  </si>
  <si>
    <t>Gradačac</t>
  </si>
  <si>
    <t>Grude</t>
  </si>
  <si>
    <t>Jablanica</t>
  </si>
  <si>
    <t>Jajce</t>
  </si>
  <si>
    <t>Kakanj</t>
  </si>
  <si>
    <t>Kalesija</t>
  </si>
  <si>
    <t>Kiseljak</t>
  </si>
  <si>
    <t>Kladanj</t>
  </si>
  <si>
    <t>Ključ</t>
  </si>
  <si>
    <t>Konjic</t>
  </si>
  <si>
    <t>Kreševo</t>
  </si>
  <si>
    <t>Kupres</t>
  </si>
  <si>
    <t>Livno</t>
  </si>
  <si>
    <t>Lukavac</t>
  </si>
  <si>
    <t>Ljubuški</t>
  </si>
  <si>
    <t>Maglaj</t>
  </si>
  <si>
    <t>Neum</t>
  </si>
  <si>
    <t>Novi Travnik</t>
  </si>
  <si>
    <t>Odžak</t>
  </si>
  <si>
    <t>Olovo</t>
  </si>
  <si>
    <t>Orašje</t>
  </si>
  <si>
    <t>Posušje</t>
  </si>
  <si>
    <t>Prozor</t>
  </si>
  <si>
    <t>Sanski Most</t>
  </si>
  <si>
    <t>Srebrenik</t>
  </si>
  <si>
    <t>Stolac</t>
  </si>
  <si>
    <t>Tešanj</t>
  </si>
  <si>
    <t>Tomislavgrad</t>
  </si>
  <si>
    <t>Travnik</t>
  </si>
  <si>
    <t>Vareš</t>
  </si>
  <si>
    <t>Velika Kladuša</t>
  </si>
  <si>
    <t>Visoko</t>
  </si>
  <si>
    <t>Vitez</t>
  </si>
  <si>
    <t>Zavidovići</t>
  </si>
  <si>
    <t>Žepče</t>
  </si>
  <si>
    <t>Živinice</t>
  </si>
  <si>
    <t>Bosansko Grahovo</t>
  </si>
  <si>
    <t>Teočak</t>
  </si>
  <si>
    <t>Usora</t>
  </si>
  <si>
    <t>Dobretići</t>
  </si>
  <si>
    <t>Sapna</t>
  </si>
  <si>
    <t>Čelić</t>
  </si>
  <si>
    <t>deaths</t>
  </si>
  <si>
    <t>Ukupno</t>
  </si>
  <si>
    <t xml:space="preserve">Total </t>
  </si>
  <si>
    <t>Mjesto porođaja</t>
  </si>
  <si>
    <t>Place of the birth</t>
  </si>
  <si>
    <t>u zdravst.</t>
  </si>
  <si>
    <t>ustanovi</t>
  </si>
  <si>
    <t>in medic-</t>
  </si>
  <si>
    <t>cal inst.</t>
  </si>
  <si>
    <t>na drugom mjestu</t>
  </si>
  <si>
    <t>sa struč.</t>
  </si>
  <si>
    <r>
      <t>pom.</t>
    </r>
    <r>
      <rPr>
        <i/>
        <sz val="10"/>
        <rFont val="Arial CE"/>
        <family val="2"/>
      </rPr>
      <t>/with</t>
    </r>
  </si>
  <si>
    <t>med.ass.</t>
  </si>
  <si>
    <t>bez struč.</t>
  </si>
  <si>
    <r>
      <t>pom.</t>
    </r>
    <r>
      <rPr>
        <i/>
        <sz val="10"/>
        <rFont val="Arial CE"/>
        <family val="2"/>
      </rPr>
      <t>/ no</t>
    </r>
  </si>
  <si>
    <t>on other place</t>
  </si>
  <si>
    <t>males</t>
  </si>
  <si>
    <t>females</t>
  </si>
  <si>
    <t>od toga:</t>
  </si>
  <si>
    <t>of which</t>
  </si>
  <si>
    <t>UNSKO-SANSKI KANTON</t>
  </si>
  <si>
    <t xml:space="preserve">PRIRODNO KRETANJE STANOVNIŠTVA PO MJESTU PREBIVALIŠTA </t>
  </si>
  <si>
    <t>Domaljevac - Šamac</t>
  </si>
  <si>
    <t>Doboj-Istok</t>
  </si>
  <si>
    <t>ZENIČKO-DOBOJSKI</t>
  </si>
  <si>
    <t xml:space="preserve">Doboj-Jug </t>
  </si>
  <si>
    <t>BOSANSKO-PODRINJSKI</t>
  </si>
  <si>
    <t>HERCEGOVAČKO-NERETVANSKI</t>
  </si>
  <si>
    <t>Trnovo</t>
  </si>
  <si>
    <t>Vogošća</t>
  </si>
  <si>
    <t>Novo Sarajevo</t>
  </si>
  <si>
    <t>Ilidža</t>
  </si>
  <si>
    <t>Hadžići</t>
  </si>
  <si>
    <t>Općina</t>
  </si>
  <si>
    <t>Municipality</t>
  </si>
  <si>
    <t>Ž i v o r o đ e n i</t>
  </si>
  <si>
    <t>muški</t>
  </si>
  <si>
    <t>ženski</t>
  </si>
  <si>
    <t xml:space="preserve"> U m r l i</t>
  </si>
  <si>
    <t>infant</t>
  </si>
  <si>
    <t>violent</t>
  </si>
  <si>
    <t>marriages</t>
  </si>
  <si>
    <t>razvedenih</t>
  </si>
  <si>
    <t xml:space="preserve"> of</t>
  </si>
  <si>
    <t>number</t>
  </si>
  <si>
    <t>divorce</t>
  </si>
  <si>
    <t>DISTRICT</t>
  </si>
  <si>
    <t>IZ RS</t>
  </si>
  <si>
    <t>FROM RS</t>
  </si>
  <si>
    <t>POSAVSKI KANTON</t>
  </si>
  <si>
    <t>TUZLANSKI KANTON</t>
  </si>
  <si>
    <t>SREDNJEBOSANSKI</t>
  </si>
  <si>
    <t>KANTON SARAJEVO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</si>
  <si>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</si>
  <si>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</si>
  <si>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</si>
  <si>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</si>
  <si>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</si>
  <si>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HERCEGOVAČKO-
NERETVANSKI</t>
  </si>
  <si>
    <t>ZAPADNO-
HERCEGOVAČKI</t>
  </si>
  <si>
    <t>SARAJEVO</t>
  </si>
  <si>
    <t>KANTON:</t>
  </si>
  <si>
    <t>L i v e b i r t h s</t>
  </si>
  <si>
    <t>Gornji Vakuf-Uskoplje</t>
  </si>
  <si>
    <t>Gornji Vakuf -Uskoplje</t>
  </si>
  <si>
    <t>KANTON 10</t>
  </si>
  <si>
    <t>SREDNJO-
BOSANSKI</t>
  </si>
  <si>
    <t>spol</t>
  </si>
  <si>
    <t>sex</t>
  </si>
  <si>
    <t>spolu</t>
  </si>
  <si>
    <t xml:space="preserve"> sex</t>
  </si>
  <si>
    <t>zaključenih</t>
  </si>
  <si>
    <t>Grad Mostar</t>
  </si>
  <si>
    <t>Centar Sarajevo</t>
  </si>
  <si>
    <t>Novi Grad Sarajevo</t>
  </si>
  <si>
    <t>Stari Grad Sarajevo</t>
  </si>
  <si>
    <t>PRIRODNO KRETANJE STANOVNIŠTVA</t>
  </si>
  <si>
    <t>NATURAL CHANGES OF POPULATION</t>
  </si>
  <si>
    <t>BRČKO DISTRIKT BIH</t>
  </si>
  <si>
    <t>ZAPADNOHERCEGOVAČKI</t>
  </si>
  <si>
    <t xml:space="preserve">        (za mjesec januar/siječanj  2015.godine - prethodni podaci) </t>
  </si>
  <si>
    <t xml:space="preserve">                (in January 2015- preliminary figures)</t>
  </si>
  <si>
    <t xml:space="preserve">          Za mjesec januar/siječanj 2015. godine - prethodni podaci</t>
  </si>
  <si>
    <t>Grad Bihać</t>
  </si>
  <si>
    <t>Grad Tuzla</t>
  </si>
  <si>
    <t>Grad Zenica</t>
  </si>
  <si>
    <t>Grad Široki Brijeg</t>
  </si>
  <si>
    <t xml:space="preserve">PRIRODNO KRETANJE STANOVNIŠTVA </t>
  </si>
  <si>
    <t>NATURAL DEMOGRAPHIC TRENDS</t>
  </si>
  <si>
    <t>Mjesec
Month</t>
  </si>
  <si>
    <t>Živorođeni
Livebirths</t>
  </si>
  <si>
    <t>Umrli
Deaths</t>
  </si>
  <si>
    <t>Prirodni
priraštaj
Natural
increase</t>
  </si>
  <si>
    <t>Umrla
dojenčad
Infant
deaths</t>
  </si>
  <si>
    <t>Broj
zaključenih
brakova
Number of
marriages</t>
  </si>
  <si>
    <t>Broj
razvedenih
brakova
Number
of divorces</t>
  </si>
  <si>
    <t>Vitalni
indeks
Vital
index</t>
  </si>
  <si>
    <t>XII</t>
  </si>
  <si>
    <t>II/2014</t>
  </si>
  <si>
    <t>III/2014</t>
  </si>
  <si>
    <t>IV/2014</t>
  </si>
  <si>
    <t>V/2014</t>
  </si>
  <si>
    <t>VI/2014</t>
  </si>
  <si>
    <t>VII/2014</t>
  </si>
  <si>
    <t>VIII/2014</t>
  </si>
  <si>
    <t>IX/2014</t>
  </si>
  <si>
    <t>X/2014</t>
  </si>
  <si>
    <t>XI/2014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</si>
  <si>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</si>
  <si>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</si>
  <si>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</si>
  <si>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</si>
  <si>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</si>
  <si>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</si>
  <si>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</si>
  <si>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</si>
  <si>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</si>
  <si>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</si>
  <si>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I/2015</t>
  </si>
  <si>
    <t>2014.</t>
  </si>
  <si>
    <t>XII/2014</t>
  </si>
  <si>
    <t>-</t>
  </si>
  <si>
    <t xml:space="preserve">PRIRODNO KRETANJE STANOVNIŠTVA  </t>
  </si>
  <si>
    <t xml:space="preserve">NATURAL CHANGES OF POPULATION </t>
  </si>
  <si>
    <t xml:space="preserve"> </t>
  </si>
  <si>
    <t>NATURAL CHANGES OF POPULATION ACCORDING TO PLACE OF RESIDENCE</t>
  </si>
  <si>
    <t xml:space="preserve">  Unsko-sanski </t>
  </si>
  <si>
    <t xml:space="preserve"> Kanton Posavski </t>
  </si>
  <si>
    <t xml:space="preserve">  Tuzlanski</t>
  </si>
  <si>
    <t xml:space="preserve">  Zeničko-
  dobojski</t>
  </si>
  <si>
    <t xml:space="preserve">  Bosansko-
  podrinjski</t>
  </si>
  <si>
    <t xml:space="preserve">  Srednjo-
  bosanski</t>
  </si>
  <si>
    <t xml:space="preserve">  Hercegovačko-
  neretvanski</t>
  </si>
  <si>
    <t xml:space="preserve"> Zapadno- 
 hercegovački</t>
  </si>
  <si>
    <t xml:space="preserve">  Zapadnohercegovački</t>
  </si>
  <si>
    <t xml:space="preserve">  Kanton Sarajevo</t>
  </si>
  <si>
    <t xml:space="preserve">  Kanton 10</t>
  </si>
  <si>
    <t xml:space="preserve">BRČKO DISTRIKT BIH </t>
  </si>
  <si>
    <t>registrovani u Federaciji BiH, a prema prebivalištu su označeni "Distrikt Brčko" i "iz RS".</t>
  </si>
  <si>
    <t>in The Federation of B&amp;H and wich are noted as "District Brčko" and "from RS" by the residence.</t>
  </si>
  <si>
    <t xml:space="preserve">        (za mjesec januar/siječanj 2014. godine - prethodni podaci) </t>
  </si>
  <si>
    <t xml:space="preserve">(January 2015 - preliminary figures) </t>
  </si>
  <si>
    <t xml:space="preserve">        (za mjesec januar/siječanj 2015. godine - prethodni podaci) </t>
  </si>
  <si>
    <t xml:space="preserve"> -</t>
  </si>
  <si>
    <r>
      <t>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Canton</t>
    </r>
  </si>
  <si>
    <r>
      <t>Živorođeni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Livebirths</t>
    </r>
  </si>
  <si>
    <r>
      <t>Umrli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Deaths</t>
    </r>
  </si>
  <si>
    <r>
      <t>Prirodni
priraštaj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Natural
increase</t>
    </r>
  </si>
  <si>
    <r>
      <t>Umrla
dojenčad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Infant
deaths</t>
    </r>
  </si>
  <si>
    <r>
      <t>Broj
zaključenih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
marriages</t>
    </r>
  </si>
  <si>
    <r>
      <t>Broj
razvedenih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
of divorces</t>
    </r>
  </si>
  <si>
    <r>
      <t>Vitalni
indeks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Vital
index</t>
    </r>
  </si>
  <si>
    <r>
      <t>Ukupno/</t>
    </r>
    <r>
      <rPr>
        <i/>
        <sz val="10"/>
        <rFont val="Arial"/>
        <family val="2"/>
      </rPr>
      <t>Total</t>
    </r>
  </si>
  <si>
    <t>1.</t>
  </si>
  <si>
    <t>Unsko - sanski</t>
  </si>
  <si>
    <t>2.</t>
  </si>
  <si>
    <t>Kanton Posavski</t>
  </si>
  <si>
    <t>3.</t>
  </si>
  <si>
    <t>Tuzlanski</t>
  </si>
  <si>
    <t>4.</t>
  </si>
  <si>
    <t>Zeničko - dobojski</t>
  </si>
  <si>
    <t>5.</t>
  </si>
  <si>
    <t>Bosansko - podrinjski</t>
  </si>
  <si>
    <t>6.</t>
  </si>
  <si>
    <t>Srednjobosanski</t>
  </si>
  <si>
    <t>7.</t>
  </si>
  <si>
    <t>Hercegovačko- 
neretvanski</t>
  </si>
  <si>
    <t>8.</t>
  </si>
  <si>
    <t>Zapadnohercegovački</t>
  </si>
  <si>
    <t>9.</t>
  </si>
  <si>
    <t>Kanton Sarajevo</t>
  </si>
  <si>
    <t>10.</t>
  </si>
  <si>
    <t>Kanton 10</t>
  </si>
  <si>
    <t xml:space="preserve"> TABELARNI I GRAFIČKI PRIKAZ VITALNIH DOGAĐAJA, januar/siječanj 2015. godine</t>
  </si>
  <si>
    <t xml:space="preserve">     TABULAR AND CHART OVERSIGHT OF VITAL EVENTS, January 2015</t>
  </si>
  <si>
    <r>
      <t xml:space="preserve">  KANTON</t>
    </r>
    <r>
      <rPr>
        <i/>
        <sz val="9"/>
        <rFont val="Arial"/>
        <family val="2"/>
      </rPr>
      <t xml:space="preserve">
  CANTON</t>
    </r>
  </si>
  <si>
    <r>
      <t xml:space="preserve">Ukupno
rođeni
</t>
    </r>
    <r>
      <rPr>
        <i/>
        <sz val="9"/>
        <rFont val="Arial"/>
        <family val="2"/>
      </rPr>
      <t>Total
births</t>
    </r>
  </si>
  <si>
    <r>
      <t xml:space="preserve">Ž i v o r o đ e n i
</t>
    </r>
    <r>
      <rPr>
        <i/>
        <sz val="9"/>
        <rFont val="Arial"/>
        <family val="2"/>
      </rPr>
      <t>L i v e b i r t h s</t>
    </r>
  </si>
  <si>
    <r>
      <t xml:space="preserve">Mrtvorođeni
</t>
    </r>
    <r>
      <rPr>
        <i/>
        <sz val="9"/>
        <rFont val="Arial"/>
        <family val="2"/>
      </rPr>
      <t>Stillbirths</t>
    </r>
  </si>
  <si>
    <r>
      <t>Mjesto porođaja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Place of birth</t>
    </r>
  </si>
  <si>
    <r>
      <t xml:space="preserve">U m r l i
</t>
    </r>
    <r>
      <rPr>
        <i/>
        <sz val="9"/>
        <rFont val="Arial"/>
        <family val="2"/>
      </rPr>
      <t>D e a t h s</t>
    </r>
  </si>
  <si>
    <r>
      <t>od toga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of which</t>
    </r>
  </si>
  <si>
    <r>
      <t>Broj
zaključenih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 
marriages</t>
    </r>
  </si>
  <si>
    <r>
      <t>Broj 
razvedenih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
divorce</t>
    </r>
  </si>
  <si>
    <r>
      <t>ukupno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total</t>
    </r>
  </si>
  <si>
    <r>
      <t>spol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sex</t>
    </r>
  </si>
  <si>
    <r>
      <t xml:space="preserve">u zdravstvenoj
ustanovi
</t>
    </r>
    <r>
      <rPr>
        <i/>
        <sz val="9"/>
        <rFont val="Arial"/>
        <family val="2"/>
      </rPr>
      <t>in medical
institution</t>
    </r>
  </si>
  <si>
    <r>
      <t>na drugom mjestu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on other place</t>
    </r>
  </si>
  <si>
    <r>
      <t>umrla
dojenčad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infant
deaths</t>
    </r>
  </si>
  <si>
    <r>
      <t>nasilne
smrti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violent
deaths</t>
    </r>
  </si>
  <si>
    <r>
      <t>muški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male</t>
    </r>
  </si>
  <si>
    <r>
      <t>ženski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female</t>
    </r>
  </si>
  <si>
    <r>
      <t>sa stručnom
pomoći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with
med. ass.</t>
    </r>
  </si>
  <si>
    <r>
      <t>bez stručne
pomoći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no med. ass.</t>
    </r>
  </si>
  <si>
    <r>
      <t xml:space="preserve">FEDERACIJA BIH
</t>
    </r>
    <r>
      <rPr>
        <i/>
        <sz val="9"/>
        <rFont val="Arial"/>
        <family val="2"/>
      </rPr>
      <t>FEDERATION B&amp;H</t>
    </r>
  </si>
  <si>
    <r>
      <t xml:space="preserve">  FEDERACIJA BIH
 </t>
    </r>
    <r>
      <rPr>
        <i/>
        <sz val="9"/>
        <rFont val="Arial"/>
        <family val="2"/>
      </rPr>
      <t xml:space="preserve"> FEDERATION B&amp;H</t>
    </r>
  </si>
  <si>
    <r>
      <t>UKUPNO</t>
    </r>
    <r>
      <rPr>
        <b/>
        <vertAlign val="superscript"/>
        <sz val="9"/>
        <rFont val="Arial"/>
        <family val="2"/>
      </rPr>
      <t>1)</t>
    </r>
  </si>
  <si>
    <r>
      <t xml:space="preserve">1) </t>
    </r>
    <r>
      <rPr>
        <sz val="9"/>
        <rFont val="Arial"/>
        <family val="2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</si>
  <si>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9"/>
        <rFont val="Arial"/>
        <family val="2"/>
      </rPr>
      <t xml:space="preserve">Total number of cases includes events (births, deaths, marriages and divorces) wich are registered  </t>
    </r>
  </si>
</sst>
</file>

<file path=xl/styles.xml><?xml version="1.0" encoding="utf-8"?>
<styleSheet xmlns="http://schemas.openxmlformats.org/spreadsheetml/2006/main">
  <numFmts count="5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\ &quot;HRD&quot;;\-#,##0\ &quot;HRD&quot;"/>
    <numFmt numFmtId="197" formatCode="#,##0\ &quot;HRD&quot;;[Red]\-#,##0\ &quot;HRD&quot;"/>
    <numFmt numFmtId="198" formatCode="#,##0.00\ &quot;HRD&quot;;\-#,##0.00\ &quot;HRD&quot;"/>
    <numFmt numFmtId="199" formatCode="#,##0.00\ &quot;HRD&quot;;[Red]\-#,##0.00\ &quot;HRD&quot;"/>
    <numFmt numFmtId="200" formatCode="_-* #,##0\ &quot;HRD&quot;_-;\-* #,##0\ &quot;HRD&quot;_-;_-* &quot;-&quot;\ &quot;HRD&quot;_-;_-@_-"/>
    <numFmt numFmtId="201" formatCode="_-* #,##0\ _H_R_D_-;\-* #,##0\ _H_R_D_-;_-* &quot;-&quot;\ _H_R_D_-;_-@_-"/>
    <numFmt numFmtId="202" formatCode="_-* #,##0.00\ &quot;HRD&quot;_-;\-* #,##0.00\ &quot;HRD&quot;_-;_-* &quot;-&quot;??\ &quot;HRD&quot;_-;_-@_-"/>
    <numFmt numFmtId="203" formatCode="_-* #,##0.00\ _H_R_D_-;\-* #,##0.00\ _H_R_D_-;_-* &quot;-&quot;??\ _H_R_D_-;_-@_-"/>
    <numFmt numFmtId="204" formatCode="&quot;$&quot;###,0\®00_);[Red]\(&quot;$&quot;#,##0.00\)"/>
    <numFmt numFmtId="205" formatCode="0.0"/>
    <numFmt numFmtId="206" formatCode="0.0000"/>
    <numFmt numFmtId="207" formatCode="0.00000"/>
    <numFmt numFmtId="208" formatCode="0.000000"/>
    <numFmt numFmtId="209" formatCode="0.000"/>
  </numFmts>
  <fonts count="60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.75"/>
      <color indexed="8"/>
      <name val="Arial"/>
      <family val="2"/>
    </font>
    <font>
      <sz val="10.75"/>
      <color indexed="8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vertical="top"/>
    </xf>
    <xf numFmtId="3" fontId="14" fillId="0" borderId="0" xfId="0" applyNumberFormat="1" applyFont="1" applyAlignment="1">
      <alignment horizontal="center" vertical="top"/>
    </xf>
    <xf numFmtId="3" fontId="14" fillId="0" borderId="19" xfId="0" applyNumberFormat="1" applyFont="1" applyBorder="1" applyAlignment="1">
      <alignment horizontal="center" vertical="top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/>
    </xf>
    <xf numFmtId="3" fontId="13" fillId="0" borderId="0" xfId="0" applyNumberFormat="1" applyFont="1" applyAlignment="1">
      <alignment vertical="top" wrapText="1"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horizontal="left" wrapText="1"/>
    </xf>
    <xf numFmtId="3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" fontId="13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ŽIVOROĐENI, UMRLI I PRIRODNI PRIRAŠTAJ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LIVEBIRTHS, DEATHS AND NATURAL INCREASE</a:t>
            </a:r>
          </a:p>
        </c:rich>
      </c:tx>
      <c:layout>
        <c:manualLayout>
          <c:xMode val="factor"/>
          <c:yMode val="factor"/>
          <c:x val="-0.036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92"/>
          <c:w val="0.960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'[3]PubMjes'!$B$25:$B$36</c:f>
              <c:strCache>
                <c:ptCount val="12"/>
                <c:pt idx="0">
                  <c:v>II/2014</c:v>
                </c:pt>
                <c:pt idx="1">
                  <c:v>III/2014</c:v>
                </c:pt>
                <c:pt idx="2">
                  <c:v>IV/2014</c:v>
                </c:pt>
                <c:pt idx="3">
                  <c:v>V/2014</c:v>
                </c:pt>
                <c:pt idx="4">
                  <c:v>VI/2014</c:v>
                </c:pt>
                <c:pt idx="5">
                  <c:v>VII/2014</c:v>
                </c:pt>
                <c:pt idx="6">
                  <c:v>VIII/2014</c:v>
                </c:pt>
                <c:pt idx="7">
                  <c:v>IX/2014</c:v>
                </c:pt>
                <c:pt idx="8">
                  <c:v>X/2014</c:v>
                </c:pt>
                <c:pt idx="9">
                  <c:v>XI/2014</c:v>
                </c:pt>
                <c:pt idx="10">
                  <c:v>XII/2014</c:v>
                </c:pt>
                <c:pt idx="11">
                  <c:v>I/2015</c:v>
                </c:pt>
              </c:strCache>
            </c:strRef>
          </c:cat>
          <c:val>
            <c:numRef>
              <c:f>'[3]PubMjes'!$C$25:$C$36</c:f>
              <c:numCache>
                <c:ptCount val="12"/>
                <c:pt idx="0">
                  <c:v>1455</c:v>
                </c:pt>
                <c:pt idx="1">
                  <c:v>1577</c:v>
                </c:pt>
                <c:pt idx="2">
                  <c:v>1443</c:v>
                </c:pt>
                <c:pt idx="3">
                  <c:v>1469</c:v>
                </c:pt>
                <c:pt idx="4">
                  <c:v>1530</c:v>
                </c:pt>
                <c:pt idx="5">
                  <c:v>1760</c:v>
                </c:pt>
                <c:pt idx="6">
                  <c:v>1838</c:v>
                </c:pt>
                <c:pt idx="7">
                  <c:v>1763</c:v>
                </c:pt>
                <c:pt idx="8">
                  <c:v>1744</c:v>
                </c:pt>
                <c:pt idx="9">
                  <c:v>1476</c:v>
                </c:pt>
                <c:pt idx="10">
                  <c:v>1854</c:v>
                </c:pt>
                <c:pt idx="11">
                  <c:v>1156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'[3]PubMjes'!$B$25:$B$36</c:f>
              <c:strCache>
                <c:ptCount val="12"/>
                <c:pt idx="0">
                  <c:v>II/2014</c:v>
                </c:pt>
                <c:pt idx="1">
                  <c:v>III/2014</c:v>
                </c:pt>
                <c:pt idx="2">
                  <c:v>IV/2014</c:v>
                </c:pt>
                <c:pt idx="3">
                  <c:v>V/2014</c:v>
                </c:pt>
                <c:pt idx="4">
                  <c:v>VI/2014</c:v>
                </c:pt>
                <c:pt idx="5">
                  <c:v>VII/2014</c:v>
                </c:pt>
                <c:pt idx="6">
                  <c:v>VIII/2014</c:v>
                </c:pt>
                <c:pt idx="7">
                  <c:v>IX/2014</c:v>
                </c:pt>
                <c:pt idx="8">
                  <c:v>X/2014</c:v>
                </c:pt>
                <c:pt idx="9">
                  <c:v>XI/2014</c:v>
                </c:pt>
                <c:pt idx="10">
                  <c:v>XII/2014</c:v>
                </c:pt>
                <c:pt idx="11">
                  <c:v>I/2015</c:v>
                </c:pt>
              </c:strCache>
            </c:strRef>
          </c:cat>
          <c:val>
            <c:numRef>
              <c:f>'[3]PubMjes'!$D$25:$D$36</c:f>
              <c:numCache>
                <c:ptCount val="12"/>
                <c:pt idx="0">
                  <c:v>1537</c:v>
                </c:pt>
                <c:pt idx="1">
                  <c:v>1690</c:v>
                </c:pt>
                <c:pt idx="2">
                  <c:v>1663</c:v>
                </c:pt>
                <c:pt idx="3">
                  <c:v>1431</c:v>
                </c:pt>
                <c:pt idx="4">
                  <c:v>1684</c:v>
                </c:pt>
                <c:pt idx="5">
                  <c:v>1520</c:v>
                </c:pt>
                <c:pt idx="6">
                  <c:v>1609</c:v>
                </c:pt>
                <c:pt idx="7">
                  <c:v>1733</c:v>
                </c:pt>
                <c:pt idx="8">
                  <c:v>1676</c:v>
                </c:pt>
                <c:pt idx="9">
                  <c:v>1800</c:v>
                </c:pt>
                <c:pt idx="10">
                  <c:v>1918</c:v>
                </c:pt>
                <c:pt idx="11">
                  <c:v>1602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'[3]PubMjes'!$B$25:$B$36</c:f>
              <c:strCache>
                <c:ptCount val="12"/>
                <c:pt idx="0">
                  <c:v>II/2014</c:v>
                </c:pt>
                <c:pt idx="1">
                  <c:v>III/2014</c:v>
                </c:pt>
                <c:pt idx="2">
                  <c:v>IV/2014</c:v>
                </c:pt>
                <c:pt idx="3">
                  <c:v>V/2014</c:v>
                </c:pt>
                <c:pt idx="4">
                  <c:v>VI/2014</c:v>
                </c:pt>
                <c:pt idx="5">
                  <c:v>VII/2014</c:v>
                </c:pt>
                <c:pt idx="6">
                  <c:v>VIII/2014</c:v>
                </c:pt>
                <c:pt idx="7">
                  <c:v>IX/2014</c:v>
                </c:pt>
                <c:pt idx="8">
                  <c:v>X/2014</c:v>
                </c:pt>
                <c:pt idx="9">
                  <c:v>XI/2014</c:v>
                </c:pt>
                <c:pt idx="10">
                  <c:v>XII/2014</c:v>
                </c:pt>
                <c:pt idx="11">
                  <c:v>I/2015</c:v>
                </c:pt>
              </c:strCache>
            </c:strRef>
          </c:cat>
          <c:val>
            <c:numRef>
              <c:f>'[3]PubMjes'!$E$25:$E$36</c:f>
              <c:numCache>
                <c:ptCount val="12"/>
                <c:pt idx="0">
                  <c:v>-82</c:v>
                </c:pt>
                <c:pt idx="1">
                  <c:v>-113</c:v>
                </c:pt>
                <c:pt idx="2">
                  <c:v>-220</c:v>
                </c:pt>
                <c:pt idx="3">
                  <c:v>38</c:v>
                </c:pt>
                <c:pt idx="4">
                  <c:v>-154</c:v>
                </c:pt>
                <c:pt idx="5">
                  <c:v>240</c:v>
                </c:pt>
                <c:pt idx="6">
                  <c:v>229</c:v>
                </c:pt>
                <c:pt idx="7">
                  <c:v>30</c:v>
                </c:pt>
                <c:pt idx="8">
                  <c:v>68</c:v>
                </c:pt>
                <c:pt idx="9">
                  <c:v>-324</c:v>
                </c:pt>
                <c:pt idx="10">
                  <c:v>-64</c:v>
                </c:pt>
                <c:pt idx="11">
                  <c:v>-446</c:v>
                </c:pt>
              </c:numCache>
            </c:numRef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03202"/>
        <c:crosses val="autoZero"/>
        <c:auto val="1"/>
        <c:lblOffset val="250"/>
        <c:tickLblSkip val="1"/>
        <c:noMultiLvlLbl val="0"/>
      </c:catAx>
      <c:valAx>
        <c:axId val="47303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82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25"/>
          <c:y val="0.9115"/>
          <c:w val="0.7545"/>
          <c:h val="0.0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-0.00625"/>
          <c:w val="0.928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'[1]pubgraf'!$C$11:$C$20</c:f>
              <c:numCache>
                <c:ptCount val="10"/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'[1]pubgraf'!$D$11:$D$20</c:f>
              <c:numCache>
                <c:ptCount val="10"/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'[1]pubgraf'!$E$11:$E$20</c:f>
              <c:numCache>
                <c:ptCount val="10"/>
              </c:numCache>
            </c:numRef>
          </c:val>
        </c:ser>
        <c:axId val="23075635"/>
        <c:axId val="6354124"/>
      </c:bar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4124"/>
        <c:crosses val="autoZero"/>
        <c:auto val="1"/>
        <c:lblOffset val="100"/>
        <c:tickLblSkip val="1"/>
        <c:noMultiLvlLbl val="0"/>
      </c:catAx>
      <c:valAx>
        <c:axId val="6354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75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875"/>
          <c:y val="0.932"/>
          <c:w val="0.8175"/>
          <c:h val="0.02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4225"/>
          <c:w val="0.9465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'[1]pubgraf'!$G$11:$G$20</c:f>
              <c:numCache>
                <c:ptCount val="10"/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'[1]pubgraf'!$H$11:$H$20</c:f>
              <c:numCache>
                <c:ptCount val="10"/>
              </c:numCache>
            </c:numRef>
          </c:val>
        </c:ser>
        <c:overlap val="100"/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22006"/>
        <c:crosses val="autoZero"/>
        <c:auto val="1"/>
        <c:lblOffset val="120"/>
        <c:tickLblSkip val="1"/>
        <c:noMultiLvlLbl val="0"/>
      </c:catAx>
      <c:valAx>
        <c:axId val="4492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187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825"/>
          <c:y val="0.928"/>
          <c:w val="0.5235"/>
          <c:h val="0.0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625"/>
          <c:w val="0.9492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'[2]pubgraf'!$C$11:$C$20</c:f>
              <c:numCache>
                <c:ptCount val="10"/>
                <c:pt idx="0">
                  <c:v>101</c:v>
                </c:pt>
                <c:pt idx="1">
                  <c:v>8</c:v>
                </c:pt>
                <c:pt idx="2">
                  <c:v>177</c:v>
                </c:pt>
                <c:pt idx="3">
                  <c:v>207</c:v>
                </c:pt>
                <c:pt idx="4">
                  <c:v>19</c:v>
                </c:pt>
                <c:pt idx="5">
                  <c:v>150</c:v>
                </c:pt>
                <c:pt idx="6">
                  <c:v>133</c:v>
                </c:pt>
                <c:pt idx="7">
                  <c:v>30</c:v>
                </c:pt>
                <c:pt idx="8">
                  <c:v>303</c:v>
                </c:pt>
                <c:pt idx="9">
                  <c:v>26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'[2]pubgraf'!$D$11:$D$20</c:f>
              <c:numCache>
                <c:ptCount val="10"/>
                <c:pt idx="0">
                  <c:v>157</c:v>
                </c:pt>
                <c:pt idx="1">
                  <c:v>42</c:v>
                </c:pt>
                <c:pt idx="2">
                  <c:v>240</c:v>
                </c:pt>
                <c:pt idx="3">
                  <c:v>261</c:v>
                </c:pt>
                <c:pt idx="4">
                  <c:v>33</c:v>
                </c:pt>
                <c:pt idx="5">
                  <c:v>246</c:v>
                </c:pt>
                <c:pt idx="6">
                  <c:v>200</c:v>
                </c:pt>
                <c:pt idx="7">
                  <c:v>72</c:v>
                </c:pt>
                <c:pt idx="8">
                  <c:v>272</c:v>
                </c:pt>
                <c:pt idx="9">
                  <c:v>69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'[2]pubgraf'!$E$11:$E$20</c:f>
              <c:numCache>
                <c:ptCount val="10"/>
                <c:pt idx="0">
                  <c:v>-56</c:v>
                </c:pt>
                <c:pt idx="1">
                  <c:v>-34</c:v>
                </c:pt>
                <c:pt idx="2">
                  <c:v>-63</c:v>
                </c:pt>
                <c:pt idx="3">
                  <c:v>-54</c:v>
                </c:pt>
                <c:pt idx="4">
                  <c:v>-14</c:v>
                </c:pt>
                <c:pt idx="5">
                  <c:v>-96</c:v>
                </c:pt>
                <c:pt idx="6">
                  <c:v>-67</c:v>
                </c:pt>
                <c:pt idx="7">
                  <c:v>-42</c:v>
                </c:pt>
                <c:pt idx="8">
                  <c:v>31</c:v>
                </c:pt>
                <c:pt idx="9">
                  <c:v>-43</c:v>
                </c:pt>
              </c:numCache>
            </c:numRef>
          </c:val>
        </c:ser>
        <c:axId val="1644871"/>
        <c:axId val="14803840"/>
      </c:bar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4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"/>
          <c:y val="0.935"/>
          <c:w val="0.81625"/>
          <c:h val="0.02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225"/>
          <c:w val="0.963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'[2]pubgraf'!$G$11:$G$20</c:f>
              <c:numCache>
                <c:ptCount val="10"/>
                <c:pt idx="0">
                  <c:v>68</c:v>
                </c:pt>
                <c:pt idx="1">
                  <c:v>12</c:v>
                </c:pt>
                <c:pt idx="2">
                  <c:v>176</c:v>
                </c:pt>
                <c:pt idx="3">
                  <c:v>135</c:v>
                </c:pt>
                <c:pt idx="4">
                  <c:v>7</c:v>
                </c:pt>
                <c:pt idx="5">
                  <c:v>71</c:v>
                </c:pt>
                <c:pt idx="6">
                  <c:v>35</c:v>
                </c:pt>
                <c:pt idx="7">
                  <c:v>8</c:v>
                </c:pt>
                <c:pt idx="8">
                  <c:v>58</c:v>
                </c:pt>
                <c:pt idx="9">
                  <c:v>13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'[2]pubgraf'!$B$11:$B$20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'[2]pubgraf'!$H$11:$H$20</c:f>
              <c:numCache>
                <c:ptCount val="10"/>
                <c:pt idx="0">
                  <c:v>13</c:v>
                </c:pt>
                <c:pt idx="1">
                  <c:v>1</c:v>
                </c:pt>
                <c:pt idx="2">
                  <c:v>29</c:v>
                </c:pt>
                <c:pt idx="3">
                  <c:v>14</c:v>
                </c:pt>
                <c:pt idx="4">
                  <c:v>1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  <c:pt idx="9">
                  <c:v>0</c:v>
                </c:pt>
              </c:numCache>
            </c:numRef>
          </c:val>
        </c:ser>
        <c:overlap val="100"/>
        <c:axId val="66125697"/>
        <c:axId val="58260362"/>
      </c:bar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60362"/>
        <c:crosses val="autoZero"/>
        <c:auto val="1"/>
        <c:lblOffset val="120"/>
        <c:tickLblSkip val="1"/>
        <c:noMultiLvlLbl val="0"/>
      </c:catAx>
      <c:valAx>
        <c:axId val="58260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12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975"/>
          <c:y val="0.93175"/>
          <c:w val="0.5235"/>
          <c:h val="0.0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22</xdr:row>
      <xdr:rowOff>47625</xdr:rowOff>
    </xdr:from>
    <xdr:to>
      <xdr:col>7</xdr:col>
      <xdr:colOff>704850</xdr:colOff>
      <xdr:row>40</xdr:row>
      <xdr:rowOff>114300</xdr:rowOff>
    </xdr:to>
    <xdr:graphicFrame>
      <xdr:nvGraphicFramePr>
        <xdr:cNvPr id="1" name="Chart 4"/>
        <xdr:cNvGraphicFramePr/>
      </xdr:nvGraphicFramePr>
      <xdr:xfrm>
        <a:off x="180975" y="3724275"/>
        <a:ext cx="7191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21</xdr:row>
      <xdr:rowOff>66675</xdr:rowOff>
    </xdr:from>
    <xdr:to>
      <xdr:col>8</xdr:col>
      <xdr:colOff>714375</xdr:colOff>
      <xdr:row>38</xdr:row>
      <xdr:rowOff>209550</xdr:rowOff>
    </xdr:to>
    <xdr:graphicFrame>
      <xdr:nvGraphicFramePr>
        <xdr:cNvPr id="1" name="Chart 9"/>
        <xdr:cNvGraphicFramePr/>
      </xdr:nvGraphicFramePr>
      <xdr:xfrm>
        <a:off x="647700" y="3362325"/>
        <a:ext cx="74961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38</xdr:row>
      <xdr:rowOff>152400</xdr:rowOff>
    </xdr:from>
    <xdr:to>
      <xdr:col>8</xdr:col>
      <xdr:colOff>495300</xdr:colOff>
      <xdr:row>54</xdr:row>
      <xdr:rowOff>85725</xdr:rowOff>
    </xdr:to>
    <xdr:graphicFrame>
      <xdr:nvGraphicFramePr>
        <xdr:cNvPr id="2" name="Chart 10"/>
        <xdr:cNvGraphicFramePr/>
      </xdr:nvGraphicFramePr>
      <xdr:xfrm>
        <a:off x="647700" y="6343650"/>
        <a:ext cx="72771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371475</xdr:colOff>
      <xdr:row>21</xdr:row>
      <xdr:rowOff>66675</xdr:rowOff>
    </xdr:from>
    <xdr:to>
      <xdr:col>8</xdr:col>
      <xdr:colOff>733425</xdr:colOff>
      <xdr:row>38</xdr:row>
      <xdr:rowOff>209550</xdr:rowOff>
    </xdr:to>
    <xdr:graphicFrame>
      <xdr:nvGraphicFramePr>
        <xdr:cNvPr id="3" name="Chart 9"/>
        <xdr:cNvGraphicFramePr/>
      </xdr:nvGraphicFramePr>
      <xdr:xfrm>
        <a:off x="657225" y="3362325"/>
        <a:ext cx="75057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361950</xdr:colOff>
      <xdr:row>38</xdr:row>
      <xdr:rowOff>152400</xdr:rowOff>
    </xdr:from>
    <xdr:to>
      <xdr:col>8</xdr:col>
      <xdr:colOff>495300</xdr:colOff>
      <xdr:row>54</xdr:row>
      <xdr:rowOff>85725</xdr:rowOff>
    </xdr:to>
    <xdr:graphicFrame>
      <xdr:nvGraphicFramePr>
        <xdr:cNvPr id="4" name="Chart 10"/>
        <xdr:cNvGraphicFramePr/>
      </xdr:nvGraphicFramePr>
      <xdr:xfrm>
        <a:off x="647700" y="6343650"/>
        <a:ext cx="727710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minak\Desktop\1%20Januar\januar%20za%20publ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minak\Desktop\Oktobar%20za%20publ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minak\Desktop\2014januar\januar%20za%20publ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Mjes"/>
      <sheetName val="PubDecembar"/>
      <sheetName val="Sheet1"/>
      <sheetName val="pubgraf"/>
      <sheetName val="Elm kant Decembar"/>
    </sheetNames>
    <sheetDataSet>
      <sheetData sheetId="3">
        <row r="11">
          <cell r="B11" t="str">
            <v>Unsko - sanski</v>
          </cell>
        </row>
        <row r="12">
          <cell r="B12" t="str">
            <v>Kanton Posavski</v>
          </cell>
        </row>
        <row r="13">
          <cell r="B13" t="str">
            <v>Tuzlanski</v>
          </cell>
        </row>
        <row r="14">
          <cell r="B14" t="str">
            <v>Zeničko - dobojski</v>
          </cell>
        </row>
        <row r="15">
          <cell r="B15" t="str">
            <v>Bosansko - podrinjski</v>
          </cell>
        </row>
        <row r="16">
          <cell r="B16" t="str">
            <v>Srednjobosanski</v>
          </cell>
        </row>
        <row r="17">
          <cell r="B17" t="str">
            <v>Hercegovačko- 
neretvanski</v>
          </cell>
        </row>
        <row r="18">
          <cell r="B18" t="str">
            <v>Zapadnohercegovački</v>
          </cell>
        </row>
        <row r="19">
          <cell r="B19" t="str">
            <v>Kanton Sarajevo</v>
          </cell>
        </row>
        <row r="20">
          <cell r="B20" t="str">
            <v>Kanton 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Mjes"/>
      <sheetName val="Pub Oktobar"/>
      <sheetName val="pubgraf"/>
      <sheetName val="Elm kant oktobar"/>
    </sheetNames>
    <sheetDataSet>
      <sheetData sheetId="2">
        <row r="11">
          <cell r="B11" t="str">
            <v>Unsko - sanski</v>
          </cell>
          <cell r="C11">
            <v>101</v>
          </cell>
          <cell r="D11">
            <v>157</v>
          </cell>
          <cell r="E11">
            <v>-56</v>
          </cell>
          <cell r="G11">
            <v>68</v>
          </cell>
          <cell r="H11">
            <v>13</v>
          </cell>
        </row>
        <row r="12">
          <cell r="B12" t="str">
            <v>Kanton Posavski</v>
          </cell>
          <cell r="C12">
            <v>8</v>
          </cell>
          <cell r="D12">
            <v>42</v>
          </cell>
          <cell r="E12">
            <v>-34</v>
          </cell>
          <cell r="G12">
            <v>12</v>
          </cell>
          <cell r="H12">
            <v>1</v>
          </cell>
        </row>
        <row r="13">
          <cell r="B13" t="str">
            <v>Tuzlanski</v>
          </cell>
          <cell r="C13">
            <v>177</v>
          </cell>
          <cell r="D13">
            <v>240</v>
          </cell>
          <cell r="E13">
            <v>-63</v>
          </cell>
          <cell r="G13">
            <v>176</v>
          </cell>
          <cell r="H13">
            <v>29</v>
          </cell>
        </row>
        <row r="14">
          <cell r="B14" t="str">
            <v>Zeničko - dobojski</v>
          </cell>
          <cell r="C14">
            <v>207</v>
          </cell>
          <cell r="D14">
            <v>261</v>
          </cell>
          <cell r="E14">
            <v>-54</v>
          </cell>
          <cell r="G14">
            <v>135</v>
          </cell>
          <cell r="H14">
            <v>14</v>
          </cell>
        </row>
        <row r="15">
          <cell r="B15" t="str">
            <v>Bosansko - podrinjski</v>
          </cell>
          <cell r="C15">
            <v>19</v>
          </cell>
          <cell r="D15">
            <v>33</v>
          </cell>
          <cell r="E15">
            <v>-14</v>
          </cell>
          <cell r="G15">
            <v>7</v>
          </cell>
          <cell r="H15">
            <v>1</v>
          </cell>
        </row>
        <row r="16">
          <cell r="B16" t="str">
            <v>Srednjobosanski</v>
          </cell>
          <cell r="C16">
            <v>150</v>
          </cell>
          <cell r="D16">
            <v>246</v>
          </cell>
          <cell r="E16">
            <v>-96</v>
          </cell>
          <cell r="G16">
            <v>71</v>
          </cell>
          <cell r="H16">
            <v>12</v>
          </cell>
        </row>
        <row r="17">
          <cell r="B17" t="str">
            <v>Hercegovačko- 
neretvanski</v>
          </cell>
          <cell r="C17">
            <v>133</v>
          </cell>
          <cell r="D17">
            <v>200</v>
          </cell>
          <cell r="E17">
            <v>-67</v>
          </cell>
          <cell r="G17">
            <v>35</v>
          </cell>
          <cell r="H17" t="str">
            <v> -</v>
          </cell>
        </row>
        <row r="18">
          <cell r="B18" t="str">
            <v>Zapadnohercegovački</v>
          </cell>
          <cell r="C18">
            <v>30</v>
          </cell>
          <cell r="D18">
            <v>72</v>
          </cell>
          <cell r="E18">
            <v>-42</v>
          </cell>
          <cell r="G18">
            <v>8</v>
          </cell>
          <cell r="H18" t="str">
            <v> -</v>
          </cell>
        </row>
        <row r="19">
          <cell r="B19" t="str">
            <v>Kanton Sarajevo</v>
          </cell>
          <cell r="C19">
            <v>303</v>
          </cell>
          <cell r="D19">
            <v>272</v>
          </cell>
          <cell r="E19">
            <v>31</v>
          </cell>
          <cell r="G19">
            <v>58</v>
          </cell>
          <cell r="H19">
            <v>26</v>
          </cell>
        </row>
        <row r="20">
          <cell r="B20" t="str">
            <v>Kanton 10</v>
          </cell>
          <cell r="C20">
            <v>26</v>
          </cell>
          <cell r="D20">
            <v>69</v>
          </cell>
          <cell r="E20">
            <v>-43</v>
          </cell>
          <cell r="G20">
            <v>13</v>
          </cell>
          <cell r="H20" t="str">
            <v>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Mjes"/>
      <sheetName val="PubDecembar"/>
      <sheetName val="Sheet1"/>
      <sheetName val="pubgraf"/>
      <sheetName val="Elm kant Decembar"/>
    </sheetNames>
    <sheetDataSet>
      <sheetData sheetId="0">
        <row r="25">
          <cell r="B25" t="str">
            <v>II/2014</v>
          </cell>
          <cell r="C25">
            <v>1455</v>
          </cell>
          <cell r="D25">
            <v>1537</v>
          </cell>
          <cell r="E25">
            <v>-82</v>
          </cell>
        </row>
        <row r="26">
          <cell r="B26" t="str">
            <v>III/2014</v>
          </cell>
          <cell r="C26">
            <v>1577</v>
          </cell>
          <cell r="D26">
            <v>1690</v>
          </cell>
          <cell r="E26">
            <v>-113</v>
          </cell>
        </row>
        <row r="27">
          <cell r="B27" t="str">
            <v>IV/2014</v>
          </cell>
          <cell r="C27">
            <v>1443</v>
          </cell>
          <cell r="D27">
            <v>1663</v>
          </cell>
          <cell r="E27">
            <v>-220</v>
          </cell>
        </row>
        <row r="28">
          <cell r="B28" t="str">
            <v>V/2014</v>
          </cell>
          <cell r="C28">
            <v>1469</v>
          </cell>
          <cell r="D28">
            <v>1431</v>
          </cell>
          <cell r="E28">
            <v>38</v>
          </cell>
        </row>
        <row r="29">
          <cell r="B29" t="str">
            <v>VI/2014</v>
          </cell>
          <cell r="C29">
            <v>1530</v>
          </cell>
          <cell r="D29">
            <v>1684</v>
          </cell>
          <cell r="E29">
            <v>-154</v>
          </cell>
        </row>
        <row r="30">
          <cell r="B30" t="str">
            <v>VII/2014</v>
          </cell>
          <cell r="C30">
            <v>1760</v>
          </cell>
          <cell r="D30">
            <v>1520</v>
          </cell>
          <cell r="E30">
            <v>240</v>
          </cell>
        </row>
        <row r="31">
          <cell r="B31" t="str">
            <v>VIII/2014</v>
          </cell>
          <cell r="C31">
            <v>1838</v>
          </cell>
          <cell r="D31">
            <v>1609</v>
          </cell>
          <cell r="E31">
            <v>229</v>
          </cell>
        </row>
        <row r="32">
          <cell r="B32" t="str">
            <v>IX/2014</v>
          </cell>
          <cell r="C32">
            <v>1763</v>
          </cell>
          <cell r="D32">
            <v>1733</v>
          </cell>
          <cell r="E32">
            <v>30</v>
          </cell>
        </row>
        <row r="33">
          <cell r="B33" t="str">
            <v>X/2014</v>
          </cell>
          <cell r="C33">
            <v>1744</v>
          </cell>
          <cell r="D33">
            <v>1676</v>
          </cell>
          <cell r="E33">
            <v>68</v>
          </cell>
        </row>
        <row r="34">
          <cell r="B34" t="str">
            <v>XI/2014</v>
          </cell>
          <cell r="C34">
            <v>1476</v>
          </cell>
          <cell r="D34">
            <v>1800</v>
          </cell>
          <cell r="E34">
            <v>-324</v>
          </cell>
        </row>
        <row r="35">
          <cell r="B35" t="str">
            <v>XII/2014</v>
          </cell>
          <cell r="C35">
            <v>1854</v>
          </cell>
          <cell r="D35">
            <v>1918</v>
          </cell>
          <cell r="E35">
            <v>-64</v>
          </cell>
        </row>
        <row r="36">
          <cell r="B36" t="str">
            <v>I/2015</v>
          </cell>
          <cell r="C36">
            <v>1156</v>
          </cell>
          <cell r="D36">
            <v>1602</v>
          </cell>
          <cell r="E36">
            <v>-446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4" sqref="A4:H42"/>
    </sheetView>
  </sheetViews>
  <sheetFormatPr defaultColWidth="10.25390625" defaultRowHeight="12"/>
  <cols>
    <col min="1" max="1" width="12.00390625" style="34" customWidth="1"/>
    <col min="2" max="2" width="12.75390625" style="34" customWidth="1"/>
    <col min="3" max="3" width="12.25390625" style="34" customWidth="1"/>
    <col min="4" max="4" width="13.00390625" style="34" customWidth="1"/>
    <col min="5" max="5" width="11.75390625" style="34" customWidth="1"/>
    <col min="6" max="6" width="12.375" style="34" customWidth="1"/>
    <col min="7" max="7" width="13.375" style="34" customWidth="1"/>
    <col min="8" max="8" width="11.25390625" style="34" customWidth="1"/>
    <col min="9" max="16384" width="10.25390625" style="34" customWidth="1"/>
  </cols>
  <sheetData>
    <row r="1" spans="1:9" ht="12.75">
      <c r="A1" s="73" t="s">
        <v>165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166</v>
      </c>
      <c r="B2" s="74"/>
      <c r="C2" s="74"/>
      <c r="D2" s="74"/>
      <c r="E2" s="74"/>
      <c r="F2" s="74"/>
      <c r="G2" s="74"/>
      <c r="H2" s="74"/>
      <c r="I2" s="74"/>
    </row>
    <row r="4" spans="1:9" s="36" customFormat="1" ht="12.75" customHeight="1">
      <c r="A4" s="75" t="s">
        <v>167</v>
      </c>
      <c r="B4" s="75" t="s">
        <v>168</v>
      </c>
      <c r="C4" s="75" t="s">
        <v>169</v>
      </c>
      <c r="D4" s="75" t="s">
        <v>170</v>
      </c>
      <c r="E4" s="75" t="s">
        <v>171</v>
      </c>
      <c r="F4" s="75" t="s">
        <v>172</v>
      </c>
      <c r="G4" s="75" t="s">
        <v>173</v>
      </c>
      <c r="H4" s="75" t="s">
        <v>174</v>
      </c>
      <c r="I4" s="35"/>
    </row>
    <row r="5" spans="1:9" s="36" customFormat="1" ht="12.75">
      <c r="A5" s="76"/>
      <c r="B5" s="78"/>
      <c r="C5" s="78"/>
      <c r="D5" s="78"/>
      <c r="E5" s="78"/>
      <c r="F5" s="78"/>
      <c r="G5" s="78"/>
      <c r="H5" s="78"/>
      <c r="I5" s="35"/>
    </row>
    <row r="6" spans="1:9" s="36" customFormat="1" ht="12.75">
      <c r="A6" s="76"/>
      <c r="B6" s="78"/>
      <c r="C6" s="78"/>
      <c r="D6" s="78"/>
      <c r="E6" s="78"/>
      <c r="F6" s="78"/>
      <c r="G6" s="78"/>
      <c r="H6" s="78"/>
      <c r="I6" s="35"/>
    </row>
    <row r="7" spans="1:9" s="36" customFormat="1" ht="12.75">
      <c r="A7" s="76"/>
      <c r="B7" s="78"/>
      <c r="C7" s="78"/>
      <c r="D7" s="78"/>
      <c r="E7" s="78"/>
      <c r="F7" s="78"/>
      <c r="G7" s="78"/>
      <c r="H7" s="78"/>
      <c r="I7" s="35"/>
    </row>
    <row r="8" spans="1:9" s="36" customFormat="1" ht="22.5" customHeight="1">
      <c r="A8" s="77"/>
      <c r="B8" s="79"/>
      <c r="C8" s="79"/>
      <c r="D8" s="79"/>
      <c r="E8" s="79"/>
      <c r="F8" s="79"/>
      <c r="G8" s="79"/>
      <c r="H8" s="79"/>
      <c r="I8" s="35"/>
    </row>
    <row r="9" spans="1:9" ht="12.75">
      <c r="A9" s="37" t="s">
        <v>197</v>
      </c>
      <c r="I9" s="38"/>
    </row>
    <row r="10" spans="1:9" ht="12.75">
      <c r="A10" s="39" t="s">
        <v>186</v>
      </c>
      <c r="B10" s="40">
        <v>1455</v>
      </c>
      <c r="C10" s="40">
        <v>1537</v>
      </c>
      <c r="D10" s="34">
        <f aca="true" t="shared" si="0" ref="D10:D17">B10-C10</f>
        <v>-82</v>
      </c>
      <c r="E10" s="40">
        <v>6</v>
      </c>
      <c r="F10" s="40">
        <v>622</v>
      </c>
      <c r="G10" s="40">
        <v>75</v>
      </c>
      <c r="H10" s="34">
        <f>B10/C10*100</f>
        <v>94.66493168510085</v>
      </c>
      <c r="I10" s="38"/>
    </row>
    <row r="11" spans="1:9" ht="12.75">
      <c r="A11" s="39" t="s">
        <v>187</v>
      </c>
      <c r="B11" s="40">
        <v>1577</v>
      </c>
      <c r="C11" s="40">
        <v>1690</v>
      </c>
      <c r="D11" s="34">
        <f t="shared" si="0"/>
        <v>-113</v>
      </c>
      <c r="E11" s="34">
        <v>9</v>
      </c>
      <c r="F11" s="34">
        <v>643</v>
      </c>
      <c r="G11" s="34">
        <v>97</v>
      </c>
      <c r="H11" s="34">
        <f>B11/C11*100</f>
        <v>93.31360946745562</v>
      </c>
      <c r="I11" s="38"/>
    </row>
    <row r="12" spans="1:9" ht="12.75">
      <c r="A12" s="39" t="s">
        <v>188</v>
      </c>
      <c r="B12" s="40">
        <v>1443</v>
      </c>
      <c r="C12" s="40">
        <v>1663</v>
      </c>
      <c r="D12" s="34">
        <f t="shared" si="0"/>
        <v>-220</v>
      </c>
      <c r="E12" s="34">
        <v>4</v>
      </c>
      <c r="F12" s="34">
        <v>988</v>
      </c>
      <c r="G12" s="34">
        <v>96</v>
      </c>
      <c r="H12" s="34">
        <f>B12/C12*100</f>
        <v>86.7708959711365</v>
      </c>
      <c r="I12" s="38"/>
    </row>
    <row r="13" spans="1:9" ht="12.75">
      <c r="A13" s="39" t="s">
        <v>189</v>
      </c>
      <c r="B13" s="40">
        <v>1469</v>
      </c>
      <c r="C13" s="40">
        <v>1431</v>
      </c>
      <c r="D13" s="34">
        <f t="shared" si="0"/>
        <v>38</v>
      </c>
      <c r="E13" s="34">
        <v>3</v>
      </c>
      <c r="F13" s="34">
        <v>1038</v>
      </c>
      <c r="G13" s="34">
        <v>88</v>
      </c>
      <c r="H13" s="34">
        <f>B13/C13*100</f>
        <v>102.65548567435361</v>
      </c>
      <c r="I13" s="38"/>
    </row>
    <row r="14" spans="1:9" ht="12.75">
      <c r="A14" s="39" t="s">
        <v>190</v>
      </c>
      <c r="B14" s="40">
        <v>1530</v>
      </c>
      <c r="C14" s="40">
        <v>1684</v>
      </c>
      <c r="D14" s="34">
        <f t="shared" si="0"/>
        <v>-154</v>
      </c>
      <c r="E14" s="40">
        <v>21</v>
      </c>
      <c r="F14" s="40">
        <v>1202</v>
      </c>
      <c r="G14" s="40">
        <v>75</v>
      </c>
      <c r="H14" s="34">
        <f>B14/C14*100</f>
        <v>90.85510688836105</v>
      </c>
      <c r="I14" s="38"/>
    </row>
    <row r="15" spans="1:9" ht="12.75">
      <c r="A15" s="39" t="s">
        <v>191</v>
      </c>
      <c r="B15" s="40">
        <v>1760</v>
      </c>
      <c r="C15" s="40">
        <v>1520</v>
      </c>
      <c r="D15" s="34">
        <f t="shared" si="0"/>
        <v>240</v>
      </c>
      <c r="E15" s="40">
        <v>8</v>
      </c>
      <c r="F15" s="40">
        <v>722</v>
      </c>
      <c r="G15" s="40">
        <v>75</v>
      </c>
      <c r="H15" s="34">
        <f aca="true" t="shared" si="1" ref="H15:H21">B15/C15*100</f>
        <v>115.78947368421053</v>
      </c>
      <c r="I15" s="38"/>
    </row>
    <row r="16" spans="1:9" ht="12.75">
      <c r="A16" s="39" t="s">
        <v>192</v>
      </c>
      <c r="B16" s="40">
        <v>1838</v>
      </c>
      <c r="C16" s="40">
        <v>1609</v>
      </c>
      <c r="D16" s="34">
        <f t="shared" si="0"/>
        <v>229</v>
      </c>
      <c r="E16" s="40">
        <v>13</v>
      </c>
      <c r="F16" s="40">
        <v>1744</v>
      </c>
      <c r="G16" s="40">
        <v>60</v>
      </c>
      <c r="H16" s="34">
        <f t="shared" si="1"/>
        <v>114.23244251087633</v>
      </c>
      <c r="I16" s="38"/>
    </row>
    <row r="17" spans="1:9" ht="12.75">
      <c r="A17" s="39" t="s">
        <v>193</v>
      </c>
      <c r="B17" s="40">
        <v>1763</v>
      </c>
      <c r="C17" s="40">
        <v>1733</v>
      </c>
      <c r="D17" s="34">
        <f t="shared" si="0"/>
        <v>30</v>
      </c>
      <c r="E17" s="40">
        <v>18</v>
      </c>
      <c r="F17" s="40">
        <v>920</v>
      </c>
      <c r="G17" s="40">
        <v>45</v>
      </c>
      <c r="H17" s="34">
        <f t="shared" si="1"/>
        <v>101.73110213502596</v>
      </c>
      <c r="I17" s="38"/>
    </row>
    <row r="18" spans="1:9" ht="12.75">
      <c r="A18" s="39" t="s">
        <v>194</v>
      </c>
      <c r="B18" s="40">
        <v>1744</v>
      </c>
      <c r="C18" s="40">
        <v>1676</v>
      </c>
      <c r="D18" s="34">
        <f>B18-C18</f>
        <v>68</v>
      </c>
      <c r="E18" s="40">
        <v>9</v>
      </c>
      <c r="F18" s="40">
        <v>1118</v>
      </c>
      <c r="G18" s="40">
        <v>98</v>
      </c>
      <c r="H18" s="34">
        <f t="shared" si="1"/>
        <v>104.05727923627686</v>
      </c>
      <c r="I18" s="38"/>
    </row>
    <row r="19" spans="1:9" ht="12.75">
      <c r="A19" s="39" t="s">
        <v>195</v>
      </c>
      <c r="B19" s="41">
        <v>1476</v>
      </c>
      <c r="C19" s="40">
        <v>1800</v>
      </c>
      <c r="D19" s="34">
        <f>B19-C19</f>
        <v>-324</v>
      </c>
      <c r="E19" s="40">
        <v>17</v>
      </c>
      <c r="F19" s="40">
        <v>905</v>
      </c>
      <c r="G19" s="40">
        <v>77</v>
      </c>
      <c r="H19" s="34">
        <f t="shared" si="1"/>
        <v>82</v>
      </c>
      <c r="I19" s="38"/>
    </row>
    <row r="20" spans="1:9" ht="12.75">
      <c r="A20" s="39" t="s">
        <v>175</v>
      </c>
      <c r="B20" s="40">
        <v>1854</v>
      </c>
      <c r="C20" s="40">
        <v>1918</v>
      </c>
      <c r="D20" s="34">
        <f>B20-C20</f>
        <v>-64</v>
      </c>
      <c r="E20" s="40">
        <v>11</v>
      </c>
      <c r="F20" s="40">
        <v>1135</v>
      </c>
      <c r="G20" s="40">
        <v>102</v>
      </c>
      <c r="H20" s="34">
        <f t="shared" si="1"/>
        <v>96.66319082377477</v>
      </c>
      <c r="I20" s="38"/>
    </row>
    <row r="21" spans="1:9" ht="12.75">
      <c r="A21" s="39" t="s">
        <v>196</v>
      </c>
      <c r="B21" s="41">
        <v>1156</v>
      </c>
      <c r="C21" s="40">
        <v>1602</v>
      </c>
      <c r="D21" s="34">
        <f>B21-C21</f>
        <v>-446</v>
      </c>
      <c r="E21" s="40">
        <v>7</v>
      </c>
      <c r="F21" s="40">
        <v>589</v>
      </c>
      <c r="G21" s="40">
        <v>96</v>
      </c>
      <c r="H21" s="34">
        <f t="shared" si="1"/>
        <v>72.15980024968789</v>
      </c>
      <c r="I21" s="38"/>
    </row>
    <row r="22" spans="2:4" ht="12.75">
      <c r="B22" s="33"/>
      <c r="C22" s="40"/>
      <c r="D22" s="40"/>
    </row>
    <row r="23" spans="2:4" ht="12.75">
      <c r="B23" s="33"/>
      <c r="C23" s="40"/>
      <c r="D23" s="40"/>
    </row>
    <row r="24" spans="2:4" ht="12.75">
      <c r="B24" s="33"/>
      <c r="C24" s="40"/>
      <c r="D24" s="40"/>
    </row>
    <row r="25" spans="2:5" ht="12.75">
      <c r="B25" s="33" t="s">
        <v>176</v>
      </c>
      <c r="C25" s="40">
        <v>1455</v>
      </c>
      <c r="D25" s="40">
        <v>1537</v>
      </c>
      <c r="E25" s="34">
        <f aca="true" t="shared" si="2" ref="E25:E32">C25-D25</f>
        <v>-82</v>
      </c>
    </row>
    <row r="26" spans="2:5" ht="12.75">
      <c r="B26" s="39" t="s">
        <v>177</v>
      </c>
      <c r="C26" s="40">
        <v>1577</v>
      </c>
      <c r="D26" s="40">
        <v>1690</v>
      </c>
      <c r="E26" s="34">
        <f t="shared" si="2"/>
        <v>-113</v>
      </c>
    </row>
    <row r="27" spans="2:5" ht="12.75">
      <c r="B27" s="39" t="s">
        <v>178</v>
      </c>
      <c r="C27" s="40">
        <v>1443</v>
      </c>
      <c r="D27" s="40">
        <v>1663</v>
      </c>
      <c r="E27" s="34">
        <f t="shared" si="2"/>
        <v>-220</v>
      </c>
    </row>
    <row r="28" spans="2:5" ht="12.75">
      <c r="B28" s="39" t="s">
        <v>179</v>
      </c>
      <c r="C28" s="40">
        <v>1469</v>
      </c>
      <c r="D28" s="40">
        <v>1431</v>
      </c>
      <c r="E28" s="34">
        <f t="shared" si="2"/>
        <v>38</v>
      </c>
    </row>
    <row r="29" spans="2:5" ht="12.75">
      <c r="B29" s="33" t="s">
        <v>180</v>
      </c>
      <c r="C29" s="40">
        <v>1530</v>
      </c>
      <c r="D29" s="40">
        <v>1684</v>
      </c>
      <c r="E29" s="34">
        <f t="shared" si="2"/>
        <v>-154</v>
      </c>
    </row>
    <row r="30" spans="2:5" ht="12.75">
      <c r="B30" s="39" t="s">
        <v>181</v>
      </c>
      <c r="C30" s="40">
        <v>1760</v>
      </c>
      <c r="D30" s="40">
        <v>1520</v>
      </c>
      <c r="E30" s="34">
        <f t="shared" si="2"/>
        <v>240</v>
      </c>
    </row>
    <row r="31" spans="2:5" ht="12.75">
      <c r="B31" s="39" t="s">
        <v>182</v>
      </c>
      <c r="C31" s="40">
        <v>1838</v>
      </c>
      <c r="D31" s="40">
        <v>1609</v>
      </c>
      <c r="E31" s="34">
        <f t="shared" si="2"/>
        <v>229</v>
      </c>
    </row>
    <row r="32" spans="2:5" ht="12.75">
      <c r="B32" s="39" t="s">
        <v>183</v>
      </c>
      <c r="C32" s="40">
        <v>1763</v>
      </c>
      <c r="D32" s="40">
        <v>1733</v>
      </c>
      <c r="E32" s="34">
        <f t="shared" si="2"/>
        <v>30</v>
      </c>
    </row>
    <row r="33" spans="2:5" ht="12.75">
      <c r="B33" s="39" t="s">
        <v>184</v>
      </c>
      <c r="C33" s="40">
        <v>1744</v>
      </c>
      <c r="D33" s="40">
        <v>1676</v>
      </c>
      <c r="E33" s="34">
        <f>C33-D33</f>
        <v>68</v>
      </c>
    </row>
    <row r="34" spans="2:5" ht="12.75">
      <c r="B34" s="39" t="s">
        <v>185</v>
      </c>
      <c r="C34" s="41">
        <v>1476</v>
      </c>
      <c r="D34" s="40">
        <v>1800</v>
      </c>
      <c r="E34" s="34">
        <f>C34-D34</f>
        <v>-324</v>
      </c>
    </row>
    <row r="35" spans="2:5" ht="12.75">
      <c r="B35" s="39" t="s">
        <v>198</v>
      </c>
      <c r="C35" s="40">
        <v>1854</v>
      </c>
      <c r="D35" s="40">
        <v>1918</v>
      </c>
      <c r="E35" s="34">
        <f>C35-D35</f>
        <v>-64</v>
      </c>
    </row>
    <row r="36" spans="2:5" ht="12.75">
      <c r="B36" s="39" t="s">
        <v>196</v>
      </c>
      <c r="C36" s="41">
        <v>1156</v>
      </c>
      <c r="D36" s="40">
        <v>1602</v>
      </c>
      <c r="E36" s="34">
        <f>C36-D36</f>
        <v>-446</v>
      </c>
    </row>
  </sheetData>
  <sheetProtection/>
  <mergeCells count="10">
    <mergeCell ref="A1:I1"/>
    <mergeCell ref="A2:I2"/>
    <mergeCell ref="A4:A8"/>
    <mergeCell ref="B4:B8"/>
    <mergeCell ref="C4:C8"/>
    <mergeCell ref="D4:D8"/>
    <mergeCell ref="E4:E8"/>
    <mergeCell ref="F4:F8"/>
    <mergeCell ref="G4:G8"/>
    <mergeCell ref="H4:H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F1">
      <selection activeCell="J3" sqref="J3:Q41"/>
    </sheetView>
  </sheetViews>
  <sheetFormatPr defaultColWidth="10.25390625" defaultRowHeight="12"/>
  <cols>
    <col min="1" max="1" width="20.25390625" style="38" customWidth="1"/>
    <col min="2" max="2" width="10.00390625" style="38" customWidth="1"/>
    <col min="3" max="3" width="9.125" style="38" customWidth="1"/>
    <col min="4" max="5" width="8.625" style="38" customWidth="1"/>
    <col min="6" max="6" width="14.625" style="38" customWidth="1"/>
    <col min="7" max="7" width="15.125" style="38" customWidth="1"/>
    <col min="8" max="8" width="12.875" style="38" customWidth="1"/>
    <col min="9" max="9" width="10.25390625" style="38" customWidth="1"/>
    <col min="10" max="10" width="22.625" style="38" customWidth="1"/>
    <col min="11" max="11" width="12.25390625" style="38" customWidth="1"/>
    <col min="12" max="12" width="11.375" style="38" customWidth="1"/>
    <col min="13" max="13" width="12.00390625" style="38" customWidth="1"/>
    <col min="14" max="14" width="10.875" style="38" customWidth="1"/>
    <col min="15" max="15" width="10.25390625" style="38" customWidth="1"/>
    <col min="16" max="16" width="13.125" style="38" customWidth="1"/>
    <col min="17" max="17" width="13.375" style="38" customWidth="1"/>
    <col min="18" max="16384" width="10.25390625" style="38" customWidth="1"/>
  </cols>
  <sheetData>
    <row r="1" spans="1:10" ht="12.75" customHeight="1">
      <c r="A1" s="104" t="s">
        <v>200</v>
      </c>
      <c r="J1" s="105"/>
    </row>
    <row r="2" spans="1:10" ht="12.75" customHeight="1">
      <c r="A2" s="106" t="s">
        <v>201</v>
      </c>
      <c r="B2" s="106"/>
      <c r="C2" s="106"/>
      <c r="D2" s="106"/>
      <c r="H2" s="38" t="s">
        <v>202</v>
      </c>
      <c r="J2" s="107"/>
    </row>
    <row r="3" spans="1:18" s="109" customFormat="1" ht="12.75" customHeight="1">
      <c r="A3" s="108" t="s">
        <v>99</v>
      </c>
      <c r="B3" s="108"/>
      <c r="C3" s="108"/>
      <c r="D3" s="108"/>
      <c r="E3" s="108"/>
      <c r="F3" s="108"/>
      <c r="G3" s="108"/>
      <c r="H3" s="108"/>
      <c r="I3" s="108"/>
      <c r="J3" s="108" t="s">
        <v>99</v>
      </c>
      <c r="K3" s="108"/>
      <c r="L3" s="108"/>
      <c r="M3" s="108"/>
      <c r="N3" s="108"/>
      <c r="O3" s="108"/>
      <c r="P3" s="108"/>
      <c r="Q3" s="108"/>
      <c r="R3" s="150"/>
    </row>
    <row r="4" spans="1:18" s="109" customFormat="1" ht="12.75" customHeight="1">
      <c r="A4" s="108" t="s">
        <v>218</v>
      </c>
      <c r="B4" s="108"/>
      <c r="C4" s="108"/>
      <c r="D4" s="108"/>
      <c r="E4" s="108"/>
      <c r="F4" s="108"/>
      <c r="G4" s="108"/>
      <c r="H4" s="108"/>
      <c r="I4" s="108"/>
      <c r="J4" s="108" t="s">
        <v>220</v>
      </c>
      <c r="K4" s="108"/>
      <c r="L4" s="108"/>
      <c r="M4" s="108"/>
      <c r="N4" s="108"/>
      <c r="O4" s="108"/>
      <c r="P4" s="108"/>
      <c r="Q4" s="108"/>
      <c r="R4" s="150"/>
    </row>
    <row r="5" spans="1:18" s="109" customFormat="1" ht="12.75" customHeight="1">
      <c r="A5" s="110" t="s">
        <v>203</v>
      </c>
      <c r="B5" s="110"/>
      <c r="C5" s="110"/>
      <c r="D5" s="110"/>
      <c r="E5" s="110"/>
      <c r="F5" s="110"/>
      <c r="G5" s="110"/>
      <c r="H5" s="110"/>
      <c r="I5" s="110"/>
      <c r="J5" s="110" t="s">
        <v>203</v>
      </c>
      <c r="K5" s="110"/>
      <c r="L5" s="110"/>
      <c r="M5" s="110"/>
      <c r="N5" s="110"/>
      <c r="O5" s="110"/>
      <c r="P5" s="110"/>
      <c r="Q5" s="110"/>
      <c r="R5" s="151"/>
    </row>
    <row r="6" spans="1:18" s="109" customFormat="1" ht="12.75" customHeight="1">
      <c r="A6" s="111" t="s">
        <v>219</v>
      </c>
      <c r="B6" s="111"/>
      <c r="C6" s="111"/>
      <c r="D6" s="111"/>
      <c r="E6" s="111"/>
      <c r="F6" s="111"/>
      <c r="G6" s="111"/>
      <c r="H6" s="111"/>
      <c r="I6" s="111"/>
      <c r="J6" s="111" t="s">
        <v>219</v>
      </c>
      <c r="K6" s="111"/>
      <c r="L6" s="111"/>
      <c r="M6" s="111"/>
      <c r="N6" s="111"/>
      <c r="O6" s="111"/>
      <c r="P6" s="111"/>
      <c r="Q6" s="111"/>
      <c r="R6" s="151"/>
    </row>
    <row r="7" spans="1:17" ht="32.25" customHeight="1">
      <c r="A7" s="112" t="s">
        <v>253</v>
      </c>
      <c r="B7" s="113" t="s">
        <v>254</v>
      </c>
      <c r="C7" s="114" t="s">
        <v>255</v>
      </c>
      <c r="D7" s="115"/>
      <c r="E7" s="116"/>
      <c r="F7" s="114" t="s">
        <v>256</v>
      </c>
      <c r="G7" s="117" t="s">
        <v>257</v>
      </c>
      <c r="H7" s="118"/>
      <c r="I7" s="118"/>
      <c r="J7" s="112" t="s">
        <v>253</v>
      </c>
      <c r="K7" s="114" t="s">
        <v>258</v>
      </c>
      <c r="L7" s="115"/>
      <c r="M7" s="116"/>
      <c r="N7" s="114" t="s">
        <v>259</v>
      </c>
      <c r="O7" s="116"/>
      <c r="P7" s="119" t="s">
        <v>260</v>
      </c>
      <c r="Q7" s="117" t="s">
        <v>261</v>
      </c>
    </row>
    <row r="8" spans="1:17" ht="31.5" customHeight="1">
      <c r="A8" s="120"/>
      <c r="B8" s="121"/>
      <c r="C8" s="113" t="s">
        <v>262</v>
      </c>
      <c r="D8" s="113" t="s">
        <v>263</v>
      </c>
      <c r="E8" s="122"/>
      <c r="F8" s="123"/>
      <c r="G8" s="113" t="s">
        <v>264</v>
      </c>
      <c r="H8" s="117" t="s">
        <v>265</v>
      </c>
      <c r="I8" s="118"/>
      <c r="J8" s="124"/>
      <c r="K8" s="119" t="s">
        <v>262</v>
      </c>
      <c r="L8" s="114" t="s">
        <v>263</v>
      </c>
      <c r="M8" s="116"/>
      <c r="N8" s="119" t="s">
        <v>266</v>
      </c>
      <c r="O8" s="119" t="s">
        <v>267</v>
      </c>
      <c r="P8" s="125"/>
      <c r="Q8" s="126"/>
    </row>
    <row r="9" spans="1:17" ht="48.75" customHeight="1">
      <c r="A9" s="127"/>
      <c r="B9" s="121"/>
      <c r="C9" s="122"/>
      <c r="D9" s="128" t="s">
        <v>268</v>
      </c>
      <c r="E9" s="128" t="s">
        <v>269</v>
      </c>
      <c r="F9" s="123"/>
      <c r="G9" s="121"/>
      <c r="H9" s="128" t="s">
        <v>270</v>
      </c>
      <c r="I9" s="129" t="s">
        <v>271</v>
      </c>
      <c r="J9" s="130"/>
      <c r="K9" s="131"/>
      <c r="L9" s="128" t="s">
        <v>268</v>
      </c>
      <c r="M9" s="128" t="s">
        <v>269</v>
      </c>
      <c r="N9" s="131"/>
      <c r="O9" s="131"/>
      <c r="P9" s="131"/>
      <c r="Q9" s="132"/>
    </row>
    <row r="10" ht="17.25" customHeight="1">
      <c r="I10" s="133"/>
    </row>
    <row r="11" spans="1:17" s="109" customFormat="1" ht="25.5" customHeight="1">
      <c r="A11" s="134" t="s">
        <v>272</v>
      </c>
      <c r="B11" s="135">
        <v>1158</v>
      </c>
      <c r="C11" s="135">
        <v>1154</v>
      </c>
      <c r="D11" s="135">
        <v>611</v>
      </c>
      <c r="E11" s="135">
        <v>543</v>
      </c>
      <c r="F11" s="135">
        <v>4</v>
      </c>
      <c r="G11" s="135">
        <v>1157</v>
      </c>
      <c r="H11" s="135" t="s">
        <v>199</v>
      </c>
      <c r="I11" s="135">
        <v>1</v>
      </c>
      <c r="J11" s="136" t="s">
        <v>273</v>
      </c>
      <c r="K11" s="135">
        <v>1592</v>
      </c>
      <c r="L11" s="135">
        <v>797</v>
      </c>
      <c r="M11" s="135">
        <v>795</v>
      </c>
      <c r="N11" s="135">
        <v>7</v>
      </c>
      <c r="O11" s="135">
        <v>24</v>
      </c>
      <c r="P11" s="135">
        <v>583</v>
      </c>
      <c r="Q11" s="135">
        <v>96</v>
      </c>
    </row>
    <row r="12" spans="2:17" s="109" customFormat="1" ht="6" customHeight="1">
      <c r="B12" s="137"/>
      <c r="C12" s="137"/>
      <c r="D12" s="137"/>
      <c r="E12" s="137"/>
      <c r="F12" s="137"/>
      <c r="G12" s="137"/>
      <c r="H12" s="137"/>
      <c r="I12" s="137"/>
      <c r="J12" s="138"/>
      <c r="K12" s="139"/>
      <c r="L12" s="139"/>
      <c r="M12" s="139"/>
      <c r="N12" s="139"/>
      <c r="O12" s="139"/>
      <c r="P12" s="139"/>
      <c r="Q12" s="139"/>
    </row>
    <row r="13" spans="2:17" s="109" customFormat="1" ht="6" customHeight="1">
      <c r="B13" s="137"/>
      <c r="C13" s="137"/>
      <c r="D13" s="137"/>
      <c r="E13" s="137"/>
      <c r="F13" s="137"/>
      <c r="G13" s="137"/>
      <c r="H13" s="137"/>
      <c r="I13" s="137"/>
      <c r="J13" s="138"/>
      <c r="K13" s="139"/>
      <c r="L13" s="139"/>
      <c r="M13" s="139"/>
      <c r="N13" s="139"/>
      <c r="O13" s="139"/>
      <c r="P13" s="139"/>
      <c r="Q13" s="139"/>
    </row>
    <row r="14" spans="1:17" s="109" customFormat="1" ht="24" customHeight="1">
      <c r="A14" s="138" t="s">
        <v>204</v>
      </c>
      <c r="B14" s="135">
        <v>101</v>
      </c>
      <c r="C14" s="135">
        <v>101</v>
      </c>
      <c r="D14" s="135">
        <v>44</v>
      </c>
      <c r="E14" s="135">
        <v>57</v>
      </c>
      <c r="F14" s="135" t="s">
        <v>199</v>
      </c>
      <c r="G14" s="135">
        <v>101</v>
      </c>
      <c r="H14" s="135" t="s">
        <v>199</v>
      </c>
      <c r="I14" s="135" t="s">
        <v>199</v>
      </c>
      <c r="J14" s="140" t="s">
        <v>204</v>
      </c>
      <c r="K14" s="135">
        <v>157</v>
      </c>
      <c r="L14" s="135">
        <v>83</v>
      </c>
      <c r="M14" s="135">
        <v>74</v>
      </c>
      <c r="N14" s="135" t="s">
        <v>199</v>
      </c>
      <c r="O14" s="135">
        <v>4</v>
      </c>
      <c r="P14" s="135">
        <v>68</v>
      </c>
      <c r="Q14" s="135">
        <v>13</v>
      </c>
    </row>
    <row r="15" spans="1:17" s="109" customFormat="1" ht="6" customHeight="1">
      <c r="A15" s="138"/>
      <c r="B15" s="137"/>
      <c r="C15" s="137"/>
      <c r="D15" s="137"/>
      <c r="E15" s="137"/>
      <c r="F15" s="137"/>
      <c r="G15" s="137"/>
      <c r="H15" s="137"/>
      <c r="I15" s="137"/>
      <c r="J15" s="138"/>
      <c r="K15" s="139"/>
      <c r="L15" s="139"/>
      <c r="M15" s="139"/>
      <c r="N15" s="139"/>
      <c r="O15" s="139"/>
      <c r="P15" s="139"/>
      <c r="Q15" s="139"/>
    </row>
    <row r="16" spans="1:17" s="109" customFormat="1" ht="24" customHeight="1">
      <c r="A16" s="138" t="s">
        <v>205</v>
      </c>
      <c r="B16" s="135">
        <v>8</v>
      </c>
      <c r="C16" s="135">
        <v>8</v>
      </c>
      <c r="D16" s="135">
        <v>3</v>
      </c>
      <c r="E16" s="135">
        <v>5</v>
      </c>
      <c r="F16" s="135" t="s">
        <v>199</v>
      </c>
      <c r="G16" s="135">
        <v>7</v>
      </c>
      <c r="H16" s="135" t="s">
        <v>199</v>
      </c>
      <c r="I16" s="135">
        <v>1</v>
      </c>
      <c r="J16" s="138" t="s">
        <v>205</v>
      </c>
      <c r="K16" s="135">
        <v>42</v>
      </c>
      <c r="L16" s="135">
        <v>19</v>
      </c>
      <c r="M16" s="135">
        <v>23</v>
      </c>
      <c r="N16" s="135" t="s">
        <v>199</v>
      </c>
      <c r="O16" s="135" t="s">
        <v>199</v>
      </c>
      <c r="P16" s="135">
        <v>12</v>
      </c>
      <c r="Q16" s="135">
        <v>1</v>
      </c>
    </row>
    <row r="17" spans="1:17" s="109" customFormat="1" ht="6" customHeight="1">
      <c r="A17" s="138"/>
      <c r="B17" s="137"/>
      <c r="C17" s="137"/>
      <c r="D17" s="137"/>
      <c r="E17" s="137"/>
      <c r="F17" s="137"/>
      <c r="G17" s="137"/>
      <c r="H17" s="137"/>
      <c r="I17" s="137"/>
      <c r="J17" s="138"/>
      <c r="K17" s="139"/>
      <c r="L17" s="139"/>
      <c r="M17" s="139"/>
      <c r="N17" s="139"/>
      <c r="O17" s="139"/>
      <c r="P17" s="139"/>
      <c r="Q17" s="139"/>
    </row>
    <row r="18" spans="1:17" s="109" customFormat="1" ht="24" customHeight="1">
      <c r="A18" s="138" t="s">
        <v>206</v>
      </c>
      <c r="B18" s="135">
        <v>177</v>
      </c>
      <c r="C18" s="135">
        <v>177</v>
      </c>
      <c r="D18" s="135">
        <v>90</v>
      </c>
      <c r="E18" s="135">
        <v>87</v>
      </c>
      <c r="F18" s="135" t="s">
        <v>199</v>
      </c>
      <c r="G18" s="135">
        <v>177</v>
      </c>
      <c r="H18" s="135" t="s">
        <v>199</v>
      </c>
      <c r="I18" s="135" t="s">
        <v>199</v>
      </c>
      <c r="J18" s="138" t="s">
        <v>206</v>
      </c>
      <c r="K18" s="135">
        <v>240</v>
      </c>
      <c r="L18" s="135">
        <v>114</v>
      </c>
      <c r="M18" s="135">
        <v>126</v>
      </c>
      <c r="N18" s="135">
        <v>3</v>
      </c>
      <c r="O18" s="135">
        <v>3</v>
      </c>
      <c r="P18" s="135">
        <v>176</v>
      </c>
      <c r="Q18" s="135">
        <v>29</v>
      </c>
    </row>
    <row r="19" spans="1:17" s="109" customFormat="1" ht="6" customHeight="1">
      <c r="A19" s="138"/>
      <c r="B19" s="137"/>
      <c r="C19" s="137"/>
      <c r="D19" s="137"/>
      <c r="E19" s="137"/>
      <c r="F19" s="137"/>
      <c r="G19" s="137"/>
      <c r="H19" s="137"/>
      <c r="I19" s="137"/>
      <c r="J19" s="138"/>
      <c r="K19" s="139"/>
      <c r="L19" s="139"/>
      <c r="M19" s="139"/>
      <c r="N19" s="139"/>
      <c r="O19" s="139"/>
      <c r="P19" s="139"/>
      <c r="Q19" s="139"/>
    </row>
    <row r="20" spans="1:17" s="109" customFormat="1" ht="24.75" customHeight="1">
      <c r="A20" s="141" t="s">
        <v>207</v>
      </c>
      <c r="B20" s="135">
        <v>207</v>
      </c>
      <c r="C20" s="135">
        <v>207</v>
      </c>
      <c r="D20" s="135">
        <v>111</v>
      </c>
      <c r="E20" s="135">
        <v>96</v>
      </c>
      <c r="F20" s="135" t="s">
        <v>199</v>
      </c>
      <c r="G20" s="135">
        <v>207</v>
      </c>
      <c r="H20" s="135" t="s">
        <v>199</v>
      </c>
      <c r="I20" s="135" t="s">
        <v>199</v>
      </c>
      <c r="J20" s="142" t="s">
        <v>207</v>
      </c>
      <c r="K20" s="135">
        <v>261</v>
      </c>
      <c r="L20" s="135">
        <v>138</v>
      </c>
      <c r="M20" s="135">
        <v>123</v>
      </c>
      <c r="N20" s="135" t="s">
        <v>199</v>
      </c>
      <c r="O20" s="135">
        <v>5</v>
      </c>
      <c r="P20" s="135">
        <v>135</v>
      </c>
      <c r="Q20" s="135">
        <v>14</v>
      </c>
    </row>
    <row r="21" spans="1:17" s="109" customFormat="1" ht="6" customHeight="1">
      <c r="A21" s="141"/>
      <c r="B21" s="137"/>
      <c r="C21" s="137"/>
      <c r="D21" s="137"/>
      <c r="E21" s="137"/>
      <c r="F21" s="137"/>
      <c r="G21" s="137"/>
      <c r="H21" s="137"/>
      <c r="I21" s="137"/>
      <c r="J21" s="142"/>
      <c r="K21" s="139"/>
      <c r="L21" s="139"/>
      <c r="M21" s="139"/>
      <c r="N21" s="139"/>
      <c r="O21" s="139"/>
      <c r="P21" s="139"/>
      <c r="Q21" s="139"/>
    </row>
    <row r="22" spans="1:17" s="109" customFormat="1" ht="27" customHeight="1">
      <c r="A22" s="141" t="s">
        <v>208</v>
      </c>
      <c r="B22" s="135">
        <v>19</v>
      </c>
      <c r="C22" s="135">
        <v>19</v>
      </c>
      <c r="D22" s="135">
        <v>8</v>
      </c>
      <c r="E22" s="135">
        <v>11</v>
      </c>
      <c r="F22" s="135" t="s">
        <v>199</v>
      </c>
      <c r="G22" s="135">
        <v>19</v>
      </c>
      <c r="H22" s="135" t="s">
        <v>199</v>
      </c>
      <c r="I22" s="135" t="s">
        <v>199</v>
      </c>
      <c r="J22" s="142" t="s">
        <v>208</v>
      </c>
      <c r="K22" s="135">
        <v>33</v>
      </c>
      <c r="L22" s="135">
        <v>17</v>
      </c>
      <c r="M22" s="135">
        <v>16</v>
      </c>
      <c r="N22" s="135">
        <v>1</v>
      </c>
      <c r="O22" s="135" t="s">
        <v>199</v>
      </c>
      <c r="P22" s="135">
        <v>7</v>
      </c>
      <c r="Q22" s="135">
        <v>1</v>
      </c>
    </row>
    <row r="23" spans="1:17" s="109" customFormat="1" ht="6" customHeight="1">
      <c r="A23" s="141"/>
      <c r="B23" s="137"/>
      <c r="C23" s="137"/>
      <c r="D23" s="137"/>
      <c r="E23" s="137"/>
      <c r="F23" s="137"/>
      <c r="G23" s="137"/>
      <c r="H23" s="137"/>
      <c r="I23" s="137"/>
      <c r="J23" s="142"/>
      <c r="K23" s="139"/>
      <c r="L23" s="139"/>
      <c r="M23" s="139"/>
      <c r="N23" s="139"/>
      <c r="O23" s="139"/>
      <c r="P23" s="139"/>
      <c r="Q23" s="139"/>
    </row>
    <row r="24" spans="1:17" s="109" customFormat="1" ht="27" customHeight="1">
      <c r="A24" s="141" t="s">
        <v>209</v>
      </c>
      <c r="B24" s="135">
        <v>153</v>
      </c>
      <c r="C24" s="135">
        <v>150</v>
      </c>
      <c r="D24" s="135">
        <v>80</v>
      </c>
      <c r="E24" s="135">
        <v>70</v>
      </c>
      <c r="F24" s="135">
        <v>3</v>
      </c>
      <c r="G24" s="135">
        <v>153</v>
      </c>
      <c r="H24" s="135" t="s">
        <v>199</v>
      </c>
      <c r="I24" s="135" t="s">
        <v>199</v>
      </c>
      <c r="J24" s="142" t="s">
        <v>209</v>
      </c>
      <c r="K24" s="135">
        <v>246</v>
      </c>
      <c r="L24" s="135">
        <v>127</v>
      </c>
      <c r="M24" s="135">
        <v>119</v>
      </c>
      <c r="N24" s="135">
        <v>2</v>
      </c>
      <c r="O24" s="135">
        <v>6</v>
      </c>
      <c r="P24" s="135">
        <v>71</v>
      </c>
      <c r="Q24" s="135">
        <v>12</v>
      </c>
    </row>
    <row r="25" spans="1:17" s="109" customFormat="1" ht="6" customHeight="1">
      <c r="A25" s="141"/>
      <c r="B25" s="143"/>
      <c r="C25" s="143"/>
      <c r="D25" s="143"/>
      <c r="E25" s="143"/>
      <c r="F25" s="143"/>
      <c r="G25" s="143"/>
      <c r="H25" s="143"/>
      <c r="I25" s="143"/>
      <c r="J25" s="142"/>
      <c r="K25" s="139"/>
      <c r="L25" s="139"/>
      <c r="M25" s="139"/>
      <c r="N25" s="139"/>
      <c r="O25" s="139"/>
      <c r="P25" s="139"/>
      <c r="Q25" s="139"/>
    </row>
    <row r="26" spans="1:17" s="109" customFormat="1" ht="28.5" customHeight="1">
      <c r="A26" s="141" t="s">
        <v>210</v>
      </c>
      <c r="B26" s="135">
        <v>133</v>
      </c>
      <c r="C26" s="135">
        <v>133</v>
      </c>
      <c r="D26" s="135">
        <v>81</v>
      </c>
      <c r="E26" s="135">
        <v>52</v>
      </c>
      <c r="F26" s="135" t="s">
        <v>199</v>
      </c>
      <c r="G26" s="135">
        <v>133</v>
      </c>
      <c r="H26" s="135" t="s">
        <v>199</v>
      </c>
      <c r="I26" s="135" t="s">
        <v>199</v>
      </c>
      <c r="J26" s="142" t="s">
        <v>210</v>
      </c>
      <c r="K26" s="135">
        <v>200</v>
      </c>
      <c r="L26" s="135">
        <v>106</v>
      </c>
      <c r="M26" s="135">
        <v>94</v>
      </c>
      <c r="N26" s="135" t="s">
        <v>199</v>
      </c>
      <c r="O26" s="135" t="s">
        <v>199</v>
      </c>
      <c r="P26" s="135">
        <v>35</v>
      </c>
      <c r="Q26" s="135" t="s">
        <v>199</v>
      </c>
    </row>
    <row r="27" spans="1:17" s="109" customFormat="1" ht="6" customHeight="1">
      <c r="A27" s="141"/>
      <c r="B27" s="143"/>
      <c r="C27" s="143"/>
      <c r="D27" s="143"/>
      <c r="E27" s="143"/>
      <c r="F27" s="143"/>
      <c r="G27" s="143"/>
      <c r="H27" s="143"/>
      <c r="I27" s="143"/>
      <c r="J27" s="142"/>
      <c r="K27" s="139"/>
      <c r="L27" s="139"/>
      <c r="M27" s="139"/>
      <c r="N27" s="139"/>
      <c r="O27" s="139"/>
      <c r="P27" s="139"/>
      <c r="Q27" s="139"/>
    </row>
    <row r="28" spans="1:17" s="109" customFormat="1" ht="27.75" customHeight="1">
      <c r="A28" s="141" t="s">
        <v>211</v>
      </c>
      <c r="B28" s="135">
        <v>30</v>
      </c>
      <c r="C28" s="135">
        <v>30</v>
      </c>
      <c r="D28" s="135">
        <v>18</v>
      </c>
      <c r="E28" s="135">
        <v>12</v>
      </c>
      <c r="F28" s="135" t="s">
        <v>199</v>
      </c>
      <c r="G28" s="135">
        <v>30</v>
      </c>
      <c r="H28" s="135" t="s">
        <v>199</v>
      </c>
      <c r="I28" s="135" t="s">
        <v>199</v>
      </c>
      <c r="J28" s="142" t="s">
        <v>212</v>
      </c>
      <c r="K28" s="135">
        <v>72</v>
      </c>
      <c r="L28" s="135">
        <v>34</v>
      </c>
      <c r="M28" s="135">
        <v>38</v>
      </c>
      <c r="N28" s="135" t="s">
        <v>199</v>
      </c>
      <c r="O28" s="135" t="s">
        <v>199</v>
      </c>
      <c r="P28" s="135">
        <v>8</v>
      </c>
      <c r="Q28" s="135" t="s">
        <v>199</v>
      </c>
    </row>
    <row r="29" spans="1:17" s="109" customFormat="1" ht="6" customHeight="1">
      <c r="A29" s="141"/>
      <c r="B29" s="143"/>
      <c r="C29" s="143"/>
      <c r="D29" s="143"/>
      <c r="E29" s="143"/>
      <c r="F29" s="143"/>
      <c r="G29" s="143"/>
      <c r="H29" s="143"/>
      <c r="I29" s="143"/>
      <c r="J29" s="142"/>
      <c r="K29" s="139"/>
      <c r="L29" s="139"/>
      <c r="M29" s="139"/>
      <c r="N29" s="139"/>
      <c r="O29" s="139"/>
      <c r="P29" s="139"/>
      <c r="Q29" s="139"/>
    </row>
    <row r="30" spans="1:17" s="109" customFormat="1" ht="24" customHeight="1">
      <c r="A30" s="138" t="s">
        <v>213</v>
      </c>
      <c r="B30" s="135">
        <v>304</v>
      </c>
      <c r="C30" s="135">
        <v>303</v>
      </c>
      <c r="D30" s="135">
        <v>165</v>
      </c>
      <c r="E30" s="135">
        <v>138</v>
      </c>
      <c r="F30" s="135">
        <v>1</v>
      </c>
      <c r="G30" s="135">
        <v>304</v>
      </c>
      <c r="H30" s="135" t="s">
        <v>199</v>
      </c>
      <c r="I30" s="135" t="s">
        <v>199</v>
      </c>
      <c r="J30" s="138" t="s">
        <v>213</v>
      </c>
      <c r="K30" s="135">
        <v>272</v>
      </c>
      <c r="L30" s="135">
        <v>117</v>
      </c>
      <c r="M30" s="135">
        <v>155</v>
      </c>
      <c r="N30" s="135">
        <v>1</v>
      </c>
      <c r="O30" s="135">
        <v>5</v>
      </c>
      <c r="P30" s="135">
        <v>58</v>
      </c>
      <c r="Q30" s="135">
        <v>26</v>
      </c>
    </row>
    <row r="31" spans="1:17" s="109" customFormat="1" ht="6" customHeight="1">
      <c r="A31" s="138"/>
      <c r="B31" s="143"/>
      <c r="C31" s="143"/>
      <c r="D31" s="143"/>
      <c r="E31" s="143"/>
      <c r="F31" s="143"/>
      <c r="G31" s="143"/>
      <c r="H31" s="143"/>
      <c r="I31" s="143"/>
      <c r="J31" s="138"/>
      <c r="K31" s="139"/>
      <c r="L31" s="139"/>
      <c r="M31" s="139"/>
      <c r="N31" s="139"/>
      <c r="O31" s="139"/>
      <c r="P31" s="139"/>
      <c r="Q31" s="139"/>
    </row>
    <row r="32" spans="1:17" s="109" customFormat="1" ht="24" customHeight="1">
      <c r="A32" s="141" t="s">
        <v>214</v>
      </c>
      <c r="B32" s="135">
        <v>26</v>
      </c>
      <c r="C32" s="135">
        <v>26</v>
      </c>
      <c r="D32" s="135">
        <v>11</v>
      </c>
      <c r="E32" s="135">
        <v>15</v>
      </c>
      <c r="F32" s="135" t="s">
        <v>199</v>
      </c>
      <c r="G32" s="135">
        <v>26</v>
      </c>
      <c r="H32" s="135" t="s">
        <v>199</v>
      </c>
      <c r="I32" s="135" t="s">
        <v>199</v>
      </c>
      <c r="J32" s="142" t="s">
        <v>214</v>
      </c>
      <c r="K32" s="135">
        <v>69</v>
      </c>
      <c r="L32" s="135">
        <v>42</v>
      </c>
      <c r="M32" s="135">
        <v>27</v>
      </c>
      <c r="N32" s="135" t="s">
        <v>199</v>
      </c>
      <c r="O32" s="135">
        <v>1</v>
      </c>
      <c r="P32" s="135">
        <v>13</v>
      </c>
      <c r="Q32" s="135" t="s">
        <v>199</v>
      </c>
    </row>
    <row r="33" spans="2:17" s="109" customFormat="1" ht="11.25" customHeight="1">
      <c r="B33" s="143"/>
      <c r="C33" s="143"/>
      <c r="D33" s="143"/>
      <c r="E33" s="143"/>
      <c r="F33" s="143"/>
      <c r="G33" s="143"/>
      <c r="H33" s="143"/>
      <c r="I33" s="143"/>
      <c r="K33" s="139"/>
      <c r="L33" s="139"/>
      <c r="M33" s="139"/>
      <c r="N33" s="139"/>
      <c r="O33" s="139"/>
      <c r="P33" s="139"/>
      <c r="Q33" s="139"/>
    </row>
    <row r="34" spans="1:17" ht="12">
      <c r="A34" s="105" t="s">
        <v>215</v>
      </c>
      <c r="B34" s="135" t="s">
        <v>199</v>
      </c>
      <c r="C34" s="144" t="s">
        <v>199</v>
      </c>
      <c r="D34" s="144" t="s">
        <v>199</v>
      </c>
      <c r="E34" s="144" t="s">
        <v>199</v>
      </c>
      <c r="F34" s="144" t="s">
        <v>199</v>
      </c>
      <c r="G34" s="144" t="s">
        <v>199</v>
      </c>
      <c r="H34" s="144" t="s">
        <v>199</v>
      </c>
      <c r="I34" s="144" t="s">
        <v>199</v>
      </c>
      <c r="J34" s="105" t="s">
        <v>156</v>
      </c>
      <c r="K34" s="144">
        <v>1</v>
      </c>
      <c r="L34" s="144">
        <v>1</v>
      </c>
      <c r="M34" s="144" t="s">
        <v>199</v>
      </c>
      <c r="N34" s="144" t="s">
        <v>199</v>
      </c>
      <c r="O34" s="144" t="s">
        <v>199</v>
      </c>
      <c r="P34" s="144">
        <v>2</v>
      </c>
      <c r="Q34" s="144" t="s">
        <v>199</v>
      </c>
    </row>
    <row r="35" spans="1:17" ht="12">
      <c r="A35" s="107" t="s">
        <v>124</v>
      </c>
      <c r="B35" s="137"/>
      <c r="C35" s="137"/>
      <c r="D35" s="137"/>
      <c r="E35" s="137"/>
      <c r="F35" s="137"/>
      <c r="G35" s="137"/>
      <c r="H35" s="144"/>
      <c r="I35" s="144"/>
      <c r="J35" s="107" t="s">
        <v>124</v>
      </c>
      <c r="K35" s="143"/>
      <c r="L35" s="143"/>
      <c r="M35" s="143"/>
      <c r="N35" s="143"/>
      <c r="O35" s="143"/>
      <c r="P35" s="143"/>
      <c r="Q35" s="143"/>
    </row>
    <row r="36" spans="2:17" ht="6" customHeight="1">
      <c r="B36" s="143"/>
      <c r="C36" s="143"/>
      <c r="D36" s="143"/>
      <c r="E36" s="143"/>
      <c r="F36" s="143"/>
      <c r="G36" s="143"/>
      <c r="H36" s="143"/>
      <c r="I36" s="143"/>
      <c r="K36" s="143"/>
      <c r="L36" s="143"/>
      <c r="M36" s="143"/>
      <c r="N36" s="143"/>
      <c r="O36" s="143"/>
      <c r="P36" s="143"/>
      <c r="Q36" s="143"/>
    </row>
    <row r="37" spans="1:18" ht="12">
      <c r="A37" s="105" t="s">
        <v>125</v>
      </c>
      <c r="B37" s="135">
        <v>3</v>
      </c>
      <c r="C37" s="144">
        <v>2</v>
      </c>
      <c r="D37" s="144" t="s">
        <v>199</v>
      </c>
      <c r="E37" s="144">
        <v>2</v>
      </c>
      <c r="F37" s="144">
        <v>1</v>
      </c>
      <c r="G37" s="144">
        <v>3</v>
      </c>
      <c r="H37" s="144" t="s">
        <v>199</v>
      </c>
      <c r="I37" s="144" t="s">
        <v>199</v>
      </c>
      <c r="J37" s="105" t="s">
        <v>125</v>
      </c>
      <c r="K37" s="137">
        <v>9</v>
      </c>
      <c r="L37" s="137">
        <v>6</v>
      </c>
      <c r="M37" s="137">
        <v>3</v>
      </c>
      <c r="N37" s="137" t="s">
        <v>199</v>
      </c>
      <c r="O37" s="137">
        <v>2</v>
      </c>
      <c r="P37" s="137">
        <v>4</v>
      </c>
      <c r="Q37" s="137" t="s">
        <v>199</v>
      </c>
      <c r="R37" s="145"/>
    </row>
    <row r="38" spans="1:17" ht="12">
      <c r="A38" s="107" t="s">
        <v>126</v>
      </c>
      <c r="B38" s="137"/>
      <c r="C38" s="137"/>
      <c r="D38" s="137"/>
      <c r="E38" s="137"/>
      <c r="F38" s="137"/>
      <c r="G38" s="137"/>
      <c r="H38" s="144"/>
      <c r="I38" s="144"/>
      <c r="J38" s="107" t="s">
        <v>126</v>
      </c>
      <c r="K38" s="143"/>
      <c r="L38" s="143"/>
      <c r="M38" s="143"/>
      <c r="N38" s="143"/>
      <c r="O38" s="143"/>
      <c r="P38" s="143"/>
      <c r="Q38" s="143"/>
    </row>
    <row r="39" spans="2:17" ht="6" customHeight="1">
      <c r="B39" s="143"/>
      <c r="C39" s="143"/>
      <c r="D39" s="143"/>
      <c r="E39" s="143"/>
      <c r="F39" s="143"/>
      <c r="G39" s="143"/>
      <c r="H39" s="143"/>
      <c r="I39" s="143"/>
      <c r="K39" s="143"/>
      <c r="L39" s="143"/>
      <c r="M39" s="143"/>
      <c r="N39" s="143"/>
      <c r="O39" s="143"/>
      <c r="P39" s="143"/>
      <c r="Q39" s="143"/>
    </row>
    <row r="40" spans="1:17" s="105" customFormat="1" ht="13.5">
      <c r="A40" s="146" t="s">
        <v>274</v>
      </c>
      <c r="B40" s="135">
        <v>1161</v>
      </c>
      <c r="C40" s="144">
        <v>1156</v>
      </c>
      <c r="D40" s="144">
        <v>611</v>
      </c>
      <c r="E40" s="144">
        <v>545</v>
      </c>
      <c r="F40" s="144">
        <v>5</v>
      </c>
      <c r="G40" s="144">
        <v>1160</v>
      </c>
      <c r="H40" s="144" t="s">
        <v>199</v>
      </c>
      <c r="I40" s="144">
        <v>1</v>
      </c>
      <c r="J40" s="146" t="s">
        <v>17</v>
      </c>
      <c r="K40" s="144">
        <v>1602</v>
      </c>
      <c r="L40" s="144">
        <v>804</v>
      </c>
      <c r="M40" s="144">
        <v>798</v>
      </c>
      <c r="N40" s="144">
        <v>7</v>
      </c>
      <c r="O40" s="144">
        <v>26</v>
      </c>
      <c r="P40" s="144">
        <v>589</v>
      </c>
      <c r="Q40" s="144">
        <v>96</v>
      </c>
    </row>
    <row r="41" spans="1:10" ht="12">
      <c r="A41" s="147" t="s">
        <v>18</v>
      </c>
      <c r="J41" s="147" t="s">
        <v>18</v>
      </c>
    </row>
    <row r="42" ht="9" customHeight="1"/>
    <row r="43" ht="13.5">
      <c r="A43" s="148" t="s">
        <v>275</v>
      </c>
    </row>
    <row r="44" ht="12">
      <c r="A44" s="38" t="s">
        <v>216</v>
      </c>
    </row>
    <row r="45" ht="4.5" customHeight="1"/>
    <row r="46" s="107" customFormat="1" ht="13.5">
      <c r="A46" s="149" t="s">
        <v>276</v>
      </c>
    </row>
    <row r="47" s="107" customFormat="1" ht="12">
      <c r="A47" s="107" t="s">
        <v>217</v>
      </c>
    </row>
    <row r="48" s="109" customFormat="1" ht="12"/>
    <row r="49" s="109" customFormat="1" ht="12"/>
    <row r="50" s="109" customFormat="1" ht="12"/>
    <row r="51" s="109" customFormat="1" ht="12"/>
    <row r="52" s="109" customFormat="1" ht="12"/>
    <row r="53" s="109" customFormat="1" ht="12"/>
    <row r="54" spans="2:17" ht="12">
      <c r="B54" s="109"/>
      <c r="C54" s="109"/>
      <c r="D54" s="109"/>
      <c r="E54" s="109"/>
      <c r="F54" s="109"/>
      <c r="G54" s="109"/>
      <c r="H54" s="109"/>
      <c r="I54" s="109"/>
      <c r="K54" s="109"/>
      <c r="L54" s="109"/>
      <c r="M54" s="109"/>
      <c r="N54" s="109"/>
      <c r="O54" s="109"/>
      <c r="P54" s="109"/>
      <c r="Q54" s="109"/>
    </row>
    <row r="55" spans="2:17" ht="12">
      <c r="B55" s="109"/>
      <c r="C55" s="109"/>
      <c r="D55" s="109"/>
      <c r="E55" s="109"/>
      <c r="F55" s="109"/>
      <c r="G55" s="109"/>
      <c r="H55" s="109"/>
      <c r="I55" s="109"/>
      <c r="K55" s="109"/>
      <c r="L55" s="109"/>
      <c r="M55" s="109"/>
      <c r="N55" s="109"/>
      <c r="O55" s="109"/>
      <c r="P55" s="109"/>
      <c r="Q55" s="109"/>
    </row>
    <row r="56" spans="2:17" ht="12">
      <c r="B56" s="109"/>
      <c r="C56" s="109"/>
      <c r="D56" s="109"/>
      <c r="E56" s="109"/>
      <c r="F56" s="109"/>
      <c r="G56" s="109"/>
      <c r="H56" s="109"/>
      <c r="I56" s="109"/>
      <c r="K56" s="109"/>
      <c r="L56" s="109"/>
      <c r="M56" s="109"/>
      <c r="N56" s="109"/>
      <c r="O56" s="109"/>
      <c r="P56" s="109"/>
      <c r="Q56" s="109"/>
    </row>
    <row r="57" spans="2:17" ht="12">
      <c r="B57" s="109"/>
      <c r="C57" s="109"/>
      <c r="D57" s="109"/>
      <c r="E57" s="109"/>
      <c r="F57" s="109"/>
      <c r="G57" s="109"/>
      <c r="H57" s="109"/>
      <c r="I57" s="109"/>
      <c r="K57" s="109"/>
      <c r="L57" s="109"/>
      <c r="M57" s="109"/>
      <c r="N57" s="109"/>
      <c r="O57" s="109"/>
      <c r="P57" s="109"/>
      <c r="Q57" s="109"/>
    </row>
    <row r="58" spans="2:17" ht="12">
      <c r="B58" s="109"/>
      <c r="C58" s="109"/>
      <c r="D58" s="109"/>
      <c r="E58" s="109"/>
      <c r="F58" s="109"/>
      <c r="G58" s="109"/>
      <c r="H58" s="109"/>
      <c r="I58" s="109"/>
      <c r="K58" s="109"/>
      <c r="L58" s="109"/>
      <c r="M58" s="109"/>
      <c r="N58" s="109"/>
      <c r="O58" s="109"/>
      <c r="P58" s="109"/>
      <c r="Q58" s="109"/>
    </row>
    <row r="59" spans="2:17" ht="12">
      <c r="B59" s="109"/>
      <c r="C59" s="109"/>
      <c r="D59" s="109"/>
      <c r="E59" s="109"/>
      <c r="F59" s="109"/>
      <c r="G59" s="109"/>
      <c r="H59" s="109"/>
      <c r="I59" s="109"/>
      <c r="K59" s="109"/>
      <c r="L59" s="109"/>
      <c r="M59" s="109"/>
      <c r="N59" s="109"/>
      <c r="O59" s="109"/>
      <c r="P59" s="109"/>
      <c r="Q59" s="109"/>
    </row>
    <row r="60" spans="2:17" ht="12">
      <c r="B60" s="109"/>
      <c r="C60" s="109"/>
      <c r="D60" s="109"/>
      <c r="E60" s="109"/>
      <c r="F60" s="109"/>
      <c r="G60" s="109"/>
      <c r="H60" s="109"/>
      <c r="I60" s="109"/>
      <c r="K60" s="109"/>
      <c r="L60" s="109"/>
      <c r="M60" s="109"/>
      <c r="N60" s="109"/>
      <c r="O60" s="109"/>
      <c r="P60" s="109"/>
      <c r="Q60" s="109"/>
    </row>
    <row r="61" spans="11:17" ht="12">
      <c r="K61" s="109"/>
      <c r="L61" s="109"/>
      <c r="M61" s="109"/>
      <c r="N61" s="109"/>
      <c r="O61" s="109"/>
      <c r="P61" s="109"/>
      <c r="Q61" s="109"/>
    </row>
    <row r="62" spans="11:17" ht="12">
      <c r="K62" s="109"/>
      <c r="L62" s="109"/>
      <c r="M62" s="109"/>
      <c r="N62" s="109"/>
      <c r="O62" s="109"/>
      <c r="P62" s="109"/>
      <c r="Q62" s="109"/>
    </row>
    <row r="63" spans="11:17" ht="12">
      <c r="K63" s="109"/>
      <c r="L63" s="109"/>
      <c r="M63" s="109"/>
      <c r="N63" s="109"/>
      <c r="O63" s="109"/>
      <c r="P63" s="109"/>
      <c r="Q63" s="109"/>
    </row>
    <row r="64" spans="11:17" ht="12">
      <c r="K64" s="109"/>
      <c r="L64" s="109"/>
      <c r="M64" s="109"/>
      <c r="N64" s="109"/>
      <c r="O64" s="109"/>
      <c r="P64" s="109"/>
      <c r="Q64" s="109"/>
    </row>
    <row r="65" spans="11:17" ht="12">
      <c r="K65" s="109"/>
      <c r="L65" s="109"/>
      <c r="M65" s="109"/>
      <c r="N65" s="109"/>
      <c r="O65" s="109"/>
      <c r="P65" s="109"/>
      <c r="Q65" s="109"/>
    </row>
    <row r="66" spans="11:17" ht="12">
      <c r="K66" s="109"/>
      <c r="L66" s="109"/>
      <c r="M66" s="109"/>
      <c r="N66" s="109"/>
      <c r="O66" s="109"/>
      <c r="P66" s="109"/>
      <c r="Q66" s="109"/>
    </row>
    <row r="67" spans="11:17" ht="12">
      <c r="K67" s="109"/>
      <c r="L67" s="109"/>
      <c r="M67" s="109"/>
      <c r="N67" s="109"/>
      <c r="O67" s="109"/>
      <c r="P67" s="109"/>
      <c r="Q67" s="109"/>
    </row>
    <row r="68" spans="11:17" ht="12">
      <c r="K68" s="109"/>
      <c r="L68" s="109"/>
      <c r="M68" s="109"/>
      <c r="N68" s="109"/>
      <c r="O68" s="109"/>
      <c r="P68" s="109"/>
      <c r="Q68" s="109"/>
    </row>
    <row r="69" spans="11:17" ht="12">
      <c r="K69" s="109"/>
      <c r="L69" s="109"/>
      <c r="M69" s="109"/>
      <c r="N69" s="109"/>
      <c r="O69" s="109"/>
      <c r="P69" s="109"/>
      <c r="Q69" s="109"/>
    </row>
    <row r="70" spans="11:17" ht="12">
      <c r="K70" s="109"/>
      <c r="L70" s="109"/>
      <c r="M70" s="109"/>
      <c r="N70" s="109"/>
      <c r="O70" s="109"/>
      <c r="P70" s="109"/>
      <c r="Q70" s="109"/>
    </row>
    <row r="71" spans="11:17" ht="12">
      <c r="K71" s="109"/>
      <c r="L71" s="109"/>
      <c r="M71" s="109"/>
      <c r="N71" s="109"/>
      <c r="O71" s="109"/>
      <c r="P71" s="109"/>
      <c r="Q71" s="109"/>
    </row>
    <row r="72" spans="11:17" ht="12">
      <c r="K72" s="109"/>
      <c r="L72" s="109"/>
      <c r="M72" s="109"/>
      <c r="N72" s="109"/>
      <c r="O72" s="109"/>
      <c r="P72" s="109"/>
      <c r="Q72" s="109"/>
    </row>
    <row r="73" spans="11:17" ht="12">
      <c r="K73" s="109"/>
      <c r="L73" s="109"/>
      <c r="M73" s="109"/>
      <c r="N73" s="109"/>
      <c r="O73" s="109"/>
      <c r="P73" s="109"/>
      <c r="Q73" s="109"/>
    </row>
    <row r="74" spans="11:17" ht="12">
      <c r="K74" s="109"/>
      <c r="L74" s="109"/>
      <c r="M74" s="109"/>
      <c r="N74" s="109"/>
      <c r="O74" s="109"/>
      <c r="P74" s="109"/>
      <c r="Q74" s="109"/>
    </row>
    <row r="75" spans="11:17" ht="12">
      <c r="K75" s="109"/>
      <c r="L75" s="109"/>
      <c r="M75" s="109"/>
      <c r="N75" s="109"/>
      <c r="O75" s="109"/>
      <c r="P75" s="109"/>
      <c r="Q75" s="109"/>
    </row>
    <row r="76" spans="11:17" ht="12">
      <c r="K76" s="109"/>
      <c r="L76" s="109"/>
      <c r="M76" s="109"/>
      <c r="N76" s="109"/>
      <c r="O76" s="109"/>
      <c r="P76" s="109"/>
      <c r="Q76" s="109"/>
    </row>
    <row r="77" spans="11:17" ht="12">
      <c r="K77" s="109"/>
      <c r="L77" s="109"/>
      <c r="M77" s="109"/>
      <c r="N77" s="109"/>
      <c r="O77" s="109"/>
      <c r="P77" s="109"/>
      <c r="Q77" s="109"/>
    </row>
    <row r="78" spans="11:17" ht="12">
      <c r="K78" s="109"/>
      <c r="L78" s="109"/>
      <c r="M78" s="109"/>
      <c r="N78" s="109"/>
      <c r="O78" s="109"/>
      <c r="P78" s="109"/>
      <c r="Q78" s="109"/>
    </row>
    <row r="79" spans="11:17" ht="12">
      <c r="K79" s="109"/>
      <c r="L79" s="109"/>
      <c r="M79" s="109"/>
      <c r="N79" s="109"/>
      <c r="O79" s="109"/>
      <c r="P79" s="109"/>
      <c r="Q79" s="109"/>
    </row>
  </sheetData>
  <sheetProtection/>
  <mergeCells count="27">
    <mergeCell ref="J6:Q6"/>
    <mergeCell ref="P7:P9"/>
    <mergeCell ref="Q7:Q9"/>
    <mergeCell ref="C8:C9"/>
    <mergeCell ref="D8:E8"/>
    <mergeCell ref="G8:G9"/>
    <mergeCell ref="H8:I8"/>
    <mergeCell ref="K8:K9"/>
    <mergeCell ref="L8:M8"/>
    <mergeCell ref="N8:N9"/>
    <mergeCell ref="O8:O9"/>
    <mergeCell ref="A6:I6"/>
    <mergeCell ref="A7:A9"/>
    <mergeCell ref="B7:B9"/>
    <mergeCell ref="C7:E7"/>
    <mergeCell ref="F7:F9"/>
    <mergeCell ref="G7:I7"/>
    <mergeCell ref="J7:J9"/>
    <mergeCell ref="K7:M7"/>
    <mergeCell ref="N7:O7"/>
    <mergeCell ref="A2:D2"/>
    <mergeCell ref="A3:I3"/>
    <mergeCell ref="A4:I4"/>
    <mergeCell ref="A5:I5"/>
    <mergeCell ref="J3:Q3"/>
    <mergeCell ref="J4:Q4"/>
    <mergeCell ref="J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P27" sqref="P27"/>
    </sheetView>
  </sheetViews>
  <sheetFormatPr defaultColWidth="10.25390625" defaultRowHeight="12"/>
  <cols>
    <col min="1" max="1" width="3.75390625" style="36" customWidth="1"/>
    <col min="2" max="2" width="26.375" style="36" customWidth="1"/>
    <col min="3" max="3" width="11.75390625" style="36" customWidth="1"/>
    <col min="4" max="4" width="8.625" style="36" customWidth="1"/>
    <col min="5" max="6" width="10.625" style="36" customWidth="1"/>
    <col min="7" max="7" width="13.375" style="36" customWidth="1"/>
    <col min="8" max="8" width="12.375" style="36" customWidth="1"/>
    <col min="9" max="9" width="9.75390625" style="36" customWidth="1"/>
    <col min="10" max="10" width="0.37109375" style="36" hidden="1" customWidth="1"/>
    <col min="11" max="12" width="0" style="36" hidden="1" customWidth="1"/>
    <col min="13" max="13" width="10.25390625" style="36" customWidth="1"/>
    <col min="14" max="14" width="7.375" style="36" customWidth="1"/>
    <col min="15" max="15" width="10.625" style="36" customWidth="1"/>
    <col min="16" max="16" width="12.00390625" style="36" customWidth="1"/>
    <col min="17" max="17" width="10.375" style="36" customWidth="1"/>
    <col min="18" max="18" width="10.625" style="36" customWidth="1"/>
    <col min="19" max="19" width="8.375" style="36" customWidth="1"/>
    <col min="20" max="20" width="8.25390625" style="36" customWidth="1"/>
    <col min="21" max="21" width="6.75390625" style="36" customWidth="1"/>
    <col min="22" max="22" width="9.375" style="36" customWidth="1"/>
    <col min="23" max="23" width="4.00390625" style="36" hidden="1" customWidth="1"/>
    <col min="24" max="24" width="7.375" style="36" customWidth="1"/>
    <col min="25" max="25" width="7.75390625" style="36" customWidth="1"/>
    <col min="26" max="26" width="8.375" style="36" customWidth="1"/>
    <col min="27" max="27" width="5.75390625" style="36" customWidth="1"/>
    <col min="28" max="28" width="6.75390625" style="36" customWidth="1"/>
    <col min="29" max="29" width="7.25390625" style="36" customWidth="1"/>
    <col min="30" max="30" width="6.75390625" style="36" customWidth="1"/>
    <col min="31" max="16384" width="10.25390625" style="36" customWidth="1"/>
  </cols>
  <sheetData>
    <row r="1" spans="1:10" ht="12.75">
      <c r="A1" s="84" t="s">
        <v>251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0" t="s">
        <v>252</v>
      </c>
      <c r="B2" s="80"/>
      <c r="C2" s="80"/>
      <c r="D2" s="80"/>
      <c r="E2" s="80"/>
      <c r="F2" s="80"/>
      <c r="G2" s="80"/>
      <c r="H2" s="80"/>
      <c r="I2" s="80"/>
      <c r="J2" s="55"/>
    </row>
    <row r="3" spans="1:9" ht="11.2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2.75" customHeight="1">
      <c r="A4" s="85" t="s">
        <v>222</v>
      </c>
      <c r="B4" s="86"/>
      <c r="C4" s="91" t="s">
        <v>223</v>
      </c>
      <c r="D4" s="91" t="s">
        <v>224</v>
      </c>
      <c r="E4" s="91" t="s">
        <v>225</v>
      </c>
      <c r="F4" s="91" t="s">
        <v>226</v>
      </c>
      <c r="G4" s="91" t="s">
        <v>227</v>
      </c>
      <c r="H4" s="91" t="s">
        <v>228</v>
      </c>
      <c r="I4" s="91" t="s">
        <v>229</v>
      </c>
    </row>
    <row r="5" spans="1:9" ht="12.75">
      <c r="A5" s="87"/>
      <c r="B5" s="88"/>
      <c r="C5" s="92"/>
      <c r="D5" s="92"/>
      <c r="E5" s="92"/>
      <c r="F5" s="92"/>
      <c r="G5" s="92"/>
      <c r="H5" s="92"/>
      <c r="I5" s="92"/>
    </row>
    <row r="6" spans="1:22" ht="12.75">
      <c r="A6" s="87"/>
      <c r="B6" s="88"/>
      <c r="C6" s="92"/>
      <c r="D6" s="92"/>
      <c r="E6" s="92"/>
      <c r="F6" s="92"/>
      <c r="G6" s="92"/>
      <c r="H6" s="92"/>
      <c r="I6" s="92"/>
      <c r="V6" s="57"/>
    </row>
    <row r="7" spans="1:22" ht="12.75">
      <c r="A7" s="87"/>
      <c r="B7" s="88"/>
      <c r="C7" s="92"/>
      <c r="D7" s="92"/>
      <c r="E7" s="92"/>
      <c r="F7" s="92"/>
      <c r="G7" s="92"/>
      <c r="H7" s="92"/>
      <c r="I7" s="92"/>
      <c r="V7" s="58"/>
    </row>
    <row r="8" spans="1:9" ht="15" customHeight="1">
      <c r="A8" s="89"/>
      <c r="B8" s="90"/>
      <c r="C8" s="93"/>
      <c r="D8" s="93"/>
      <c r="E8" s="93"/>
      <c r="F8" s="93"/>
      <c r="G8" s="93"/>
      <c r="H8" s="93"/>
      <c r="I8" s="93"/>
    </row>
    <row r="9" spans="1:21" ht="5.25" customHeight="1">
      <c r="A9" s="54"/>
      <c r="B9" s="54"/>
      <c r="C9" s="54"/>
      <c r="D9" s="54"/>
      <c r="E9" s="54"/>
      <c r="F9" s="54"/>
      <c r="G9" s="54"/>
      <c r="H9" s="54"/>
      <c r="I9" s="54"/>
      <c r="Q9" s="4"/>
      <c r="R9" s="2"/>
      <c r="S9" s="42"/>
      <c r="T9" s="42"/>
      <c r="U9" s="42"/>
    </row>
    <row r="10" spans="1:21" ht="15" customHeight="1">
      <c r="A10" s="54"/>
      <c r="B10" s="59" t="s">
        <v>230</v>
      </c>
      <c r="C10" s="70">
        <v>1154</v>
      </c>
      <c r="D10" s="71">
        <v>1592</v>
      </c>
      <c r="E10" s="60">
        <v>-438</v>
      </c>
      <c r="F10" s="60">
        <v>7</v>
      </c>
      <c r="G10" s="60">
        <v>583</v>
      </c>
      <c r="H10" s="60">
        <v>96</v>
      </c>
      <c r="I10" s="52">
        <v>72</v>
      </c>
      <c r="M10" s="34"/>
      <c r="Q10" s="2"/>
      <c r="R10" s="2"/>
      <c r="S10" s="42"/>
      <c r="T10" s="42"/>
      <c r="U10" s="42"/>
    </row>
    <row r="11" spans="1:21" ht="12" customHeight="1">
      <c r="A11" s="61" t="s">
        <v>231</v>
      </c>
      <c r="B11" s="62" t="s">
        <v>232</v>
      </c>
      <c r="C11" s="40">
        <v>101</v>
      </c>
      <c r="D11" s="72">
        <v>157</v>
      </c>
      <c r="E11" s="63">
        <v>-56</v>
      </c>
      <c r="F11" s="72" t="s">
        <v>221</v>
      </c>
      <c r="G11" s="72">
        <v>68</v>
      </c>
      <c r="H11" s="72">
        <v>13</v>
      </c>
      <c r="I11" s="63">
        <v>64</v>
      </c>
      <c r="J11" s="64"/>
      <c r="L11" s="64"/>
      <c r="M11" s="34"/>
      <c r="Q11" s="2"/>
      <c r="R11" s="2"/>
      <c r="S11" s="42"/>
      <c r="T11" s="42"/>
      <c r="U11" s="42"/>
    </row>
    <row r="12" spans="1:21" ht="12" customHeight="1">
      <c r="A12" s="61" t="s">
        <v>233</v>
      </c>
      <c r="B12" s="62" t="s">
        <v>234</v>
      </c>
      <c r="C12" s="40">
        <v>8</v>
      </c>
      <c r="D12" s="72">
        <v>42</v>
      </c>
      <c r="E12" s="63">
        <v>-34</v>
      </c>
      <c r="F12" s="72" t="s">
        <v>221</v>
      </c>
      <c r="G12" s="72">
        <v>12</v>
      </c>
      <c r="H12" s="72">
        <v>1</v>
      </c>
      <c r="I12" s="63">
        <v>19</v>
      </c>
      <c r="J12" s="64"/>
      <c r="M12" s="34"/>
      <c r="O12" s="34"/>
      <c r="Q12" s="2"/>
      <c r="R12" s="2"/>
      <c r="S12" s="42"/>
      <c r="T12" s="42"/>
      <c r="U12" s="42"/>
    </row>
    <row r="13" spans="1:21" ht="12" customHeight="1">
      <c r="A13" s="61" t="s">
        <v>235</v>
      </c>
      <c r="B13" s="62" t="s">
        <v>236</v>
      </c>
      <c r="C13" s="40">
        <v>177</v>
      </c>
      <c r="D13" s="72">
        <v>240</v>
      </c>
      <c r="E13" s="63">
        <v>-63</v>
      </c>
      <c r="F13" s="72">
        <v>3</v>
      </c>
      <c r="G13" s="72">
        <v>176</v>
      </c>
      <c r="H13" s="72">
        <v>29</v>
      </c>
      <c r="I13" s="63">
        <v>74</v>
      </c>
      <c r="J13" s="64"/>
      <c r="M13" s="34"/>
      <c r="Q13" s="2"/>
      <c r="R13" s="2"/>
      <c r="S13" s="42"/>
      <c r="T13" s="42"/>
      <c r="U13" s="42"/>
    </row>
    <row r="14" spans="1:21" ht="12" customHeight="1">
      <c r="A14" s="61" t="s">
        <v>237</v>
      </c>
      <c r="B14" s="65" t="s">
        <v>238</v>
      </c>
      <c r="C14" s="40">
        <v>207</v>
      </c>
      <c r="D14" s="72">
        <v>261</v>
      </c>
      <c r="E14" s="63">
        <v>-54</v>
      </c>
      <c r="F14" s="72" t="s">
        <v>221</v>
      </c>
      <c r="G14" s="72">
        <v>135</v>
      </c>
      <c r="H14" s="72">
        <v>14</v>
      </c>
      <c r="I14" s="63">
        <v>79</v>
      </c>
      <c r="J14" s="64"/>
      <c r="M14" s="34"/>
      <c r="Q14" s="2"/>
      <c r="R14" s="2"/>
      <c r="S14" s="42"/>
      <c r="T14" s="42"/>
      <c r="U14" s="42"/>
    </row>
    <row r="15" spans="1:21" ht="12" customHeight="1">
      <c r="A15" s="61" t="s">
        <v>239</v>
      </c>
      <c r="B15" s="65" t="s">
        <v>240</v>
      </c>
      <c r="C15" s="40">
        <v>19</v>
      </c>
      <c r="D15" s="72">
        <v>33</v>
      </c>
      <c r="E15" s="63">
        <v>-14</v>
      </c>
      <c r="F15" s="72">
        <v>1</v>
      </c>
      <c r="G15" s="72">
        <v>7</v>
      </c>
      <c r="H15" s="72">
        <v>1</v>
      </c>
      <c r="I15" s="63">
        <v>58</v>
      </c>
      <c r="J15" s="64"/>
      <c r="M15" s="34"/>
      <c r="Q15" s="82"/>
      <c r="R15" s="82"/>
      <c r="S15" s="42"/>
      <c r="T15" s="42"/>
      <c r="U15" s="42"/>
    </row>
    <row r="16" spans="1:21" ht="12" customHeight="1">
      <c r="A16" s="61" t="s">
        <v>241</v>
      </c>
      <c r="B16" s="65" t="s">
        <v>242</v>
      </c>
      <c r="C16" s="40">
        <v>150</v>
      </c>
      <c r="D16" s="72">
        <v>246</v>
      </c>
      <c r="E16" s="63">
        <v>-96</v>
      </c>
      <c r="F16" s="72">
        <v>2</v>
      </c>
      <c r="G16" s="72">
        <v>71</v>
      </c>
      <c r="H16" s="72">
        <v>12</v>
      </c>
      <c r="I16" s="63">
        <v>61</v>
      </c>
      <c r="J16" s="64"/>
      <c r="M16" s="34"/>
      <c r="Q16" s="82"/>
      <c r="R16" s="82"/>
      <c r="S16" s="42"/>
      <c r="T16" s="42"/>
      <c r="U16" s="42"/>
    </row>
    <row r="17" spans="1:21" ht="27.75" customHeight="1">
      <c r="A17" s="61" t="s">
        <v>243</v>
      </c>
      <c r="B17" s="65" t="s">
        <v>244</v>
      </c>
      <c r="C17" s="40">
        <v>133</v>
      </c>
      <c r="D17" s="72">
        <v>200</v>
      </c>
      <c r="E17" s="63">
        <v>-67</v>
      </c>
      <c r="F17" s="72" t="s">
        <v>221</v>
      </c>
      <c r="G17" s="72">
        <v>35</v>
      </c>
      <c r="H17" s="72" t="s">
        <v>221</v>
      </c>
      <c r="I17" s="63">
        <v>67</v>
      </c>
      <c r="J17" s="64"/>
      <c r="M17" s="34"/>
      <c r="Q17" s="82"/>
      <c r="R17" s="82"/>
      <c r="S17" s="42"/>
      <c r="T17" s="42"/>
      <c r="U17" s="42"/>
    </row>
    <row r="18" spans="1:21" ht="12" customHeight="1">
      <c r="A18" s="61" t="s">
        <v>245</v>
      </c>
      <c r="B18" s="65" t="s">
        <v>246</v>
      </c>
      <c r="C18" s="40">
        <v>30</v>
      </c>
      <c r="D18" s="72">
        <v>72</v>
      </c>
      <c r="E18" s="63">
        <v>-42</v>
      </c>
      <c r="F18" s="72" t="s">
        <v>221</v>
      </c>
      <c r="G18" s="72">
        <v>8</v>
      </c>
      <c r="H18" s="72" t="s">
        <v>221</v>
      </c>
      <c r="I18" s="63">
        <v>42</v>
      </c>
      <c r="J18" s="64"/>
      <c r="M18" s="34"/>
      <c r="Q18" s="82"/>
      <c r="R18" s="82"/>
      <c r="S18" s="42"/>
      <c r="T18" s="42"/>
      <c r="U18" s="42"/>
    </row>
    <row r="19" spans="1:21" ht="12" customHeight="1">
      <c r="A19" s="61" t="s">
        <v>247</v>
      </c>
      <c r="B19" s="62" t="s">
        <v>248</v>
      </c>
      <c r="C19" s="40">
        <v>303</v>
      </c>
      <c r="D19" s="72">
        <v>272</v>
      </c>
      <c r="E19" s="63">
        <v>31</v>
      </c>
      <c r="F19" s="72">
        <v>1</v>
      </c>
      <c r="G19" s="72">
        <v>58</v>
      </c>
      <c r="H19" s="72">
        <v>26</v>
      </c>
      <c r="I19" s="63">
        <v>111</v>
      </c>
      <c r="J19" s="64"/>
      <c r="M19" s="34"/>
      <c r="Q19" s="82"/>
      <c r="R19" s="82"/>
      <c r="S19" s="42"/>
      <c r="T19" s="42"/>
      <c r="U19" s="42"/>
    </row>
    <row r="20" spans="1:21" ht="12" customHeight="1">
      <c r="A20" s="61" t="s">
        <v>249</v>
      </c>
      <c r="B20" s="65" t="s">
        <v>250</v>
      </c>
      <c r="C20" s="40">
        <v>26</v>
      </c>
      <c r="D20" s="72">
        <v>69</v>
      </c>
      <c r="E20" s="63">
        <v>-43</v>
      </c>
      <c r="F20" s="72" t="s">
        <v>221</v>
      </c>
      <c r="G20" s="72">
        <v>13</v>
      </c>
      <c r="H20" s="72" t="s">
        <v>221</v>
      </c>
      <c r="I20" s="63">
        <v>38</v>
      </c>
      <c r="J20" s="64"/>
      <c r="M20" s="34"/>
      <c r="Q20" s="2"/>
      <c r="R20" s="2"/>
      <c r="S20" s="42"/>
      <c r="T20" s="42"/>
      <c r="U20" s="42"/>
    </row>
    <row r="21" spans="1:10" ht="0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2" spans="1:13" ht="28.5" customHeight="1">
      <c r="A22" s="80"/>
      <c r="B22" s="80"/>
      <c r="C22" s="80"/>
      <c r="D22" s="80"/>
      <c r="E22" s="80"/>
      <c r="F22" s="80"/>
      <c r="G22" s="80"/>
      <c r="H22" s="80"/>
      <c r="I22" s="80"/>
      <c r="M22" s="66"/>
    </row>
    <row r="24" spans="3:7" ht="12.75">
      <c r="C24" s="67"/>
      <c r="D24" s="67"/>
      <c r="E24" s="67"/>
      <c r="F24" s="67"/>
      <c r="G24" s="67"/>
    </row>
    <row r="25" spans="2:7" ht="12.75">
      <c r="B25" s="67"/>
      <c r="C25" s="67"/>
      <c r="D25" s="67"/>
      <c r="E25" s="67"/>
      <c r="F25" s="67"/>
      <c r="G25" s="67"/>
    </row>
    <row r="38" spans="1:9" ht="18" customHeight="1">
      <c r="A38" s="81"/>
      <c r="B38" s="81"/>
      <c r="C38" s="81"/>
      <c r="D38" s="81"/>
      <c r="E38" s="81"/>
      <c r="F38" s="81"/>
      <c r="G38" s="81"/>
      <c r="H38" s="81"/>
      <c r="I38" s="81"/>
    </row>
    <row r="39" spans="1:9" ht="18" customHeight="1">
      <c r="A39" s="68"/>
      <c r="D39" s="68"/>
      <c r="E39" s="68"/>
      <c r="F39" s="68"/>
      <c r="G39" s="68"/>
      <c r="H39" s="68"/>
      <c r="I39" s="68"/>
    </row>
    <row r="40" spans="2:3" s="69" customFormat="1" ht="12.75">
      <c r="B40" s="36"/>
      <c r="C40" s="36"/>
    </row>
  </sheetData>
  <sheetProtection/>
  <mergeCells count="18"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I22"/>
    <mergeCell ref="A38:I38"/>
    <mergeCell ref="Q15:R15"/>
    <mergeCell ref="Q16:R16"/>
    <mergeCell ref="Q17:R17"/>
    <mergeCell ref="Q18:R18"/>
    <mergeCell ref="Q19:R19"/>
    <mergeCell ref="A21:J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4"/>
  <sheetViews>
    <sheetView zoomScale="75" zoomScaleNormal="75" zoomScalePageLayoutView="0" workbookViewId="0" topLeftCell="A290">
      <selection activeCell="O317" sqref="O317"/>
    </sheetView>
  </sheetViews>
  <sheetFormatPr defaultColWidth="9.00390625" defaultRowHeight="12" outlineLevelRow="1"/>
  <cols>
    <col min="1" max="1" width="9.25390625" style="2" customWidth="1"/>
    <col min="2" max="2" width="13.75390625" style="2" customWidth="1"/>
    <col min="3" max="3" width="10.625" style="2" customWidth="1"/>
    <col min="4" max="4" width="9.2539062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2.25390625" style="2" customWidth="1"/>
    <col min="19" max="19" width="13.375" style="2" customWidth="1"/>
    <col min="20" max="16384" width="9.125" style="2" customWidth="1"/>
  </cols>
  <sheetData>
    <row r="1" spans="1:11" ht="12.75" customHeight="1" outlineLevel="1">
      <c r="A1" s="4" t="s">
        <v>154</v>
      </c>
      <c r="K1" s="4" t="s">
        <v>0</v>
      </c>
    </row>
    <row r="2" spans="1:11" ht="12.75" customHeight="1" outlineLevel="1">
      <c r="A2" s="3" t="s">
        <v>155</v>
      </c>
      <c r="K2" s="3" t="s">
        <v>1</v>
      </c>
    </row>
    <row r="3" ht="12.75" customHeight="1" outlineLevel="1"/>
    <row r="4" spans="2:12" s="9" customFormat="1" ht="12.75" customHeight="1" outlineLevel="1">
      <c r="B4" s="9" t="s">
        <v>2</v>
      </c>
      <c r="K4" s="11"/>
      <c r="L4" s="11" t="s">
        <v>2</v>
      </c>
    </row>
    <row r="5" spans="3:15" s="9" customFormat="1" ht="12.75" customHeight="1" outlineLevel="1">
      <c r="C5" s="9" t="s">
        <v>158</v>
      </c>
      <c r="M5" s="11" t="s">
        <v>158</v>
      </c>
      <c r="O5" s="11"/>
    </row>
    <row r="6" spans="2:12" s="9" customFormat="1" ht="12.75" customHeight="1" outlineLevel="1">
      <c r="B6" s="10" t="s">
        <v>3</v>
      </c>
      <c r="K6" s="10"/>
      <c r="L6" s="10" t="s">
        <v>3</v>
      </c>
    </row>
    <row r="7" spans="3:17" s="9" customFormat="1" ht="12.75" customHeight="1" outlineLevel="1">
      <c r="C7" s="12" t="s">
        <v>159</v>
      </c>
      <c r="D7" s="10"/>
      <c r="E7" s="10"/>
      <c r="F7" s="10"/>
      <c r="G7" s="10"/>
      <c r="M7" s="12" t="s">
        <v>159</v>
      </c>
      <c r="N7" s="10"/>
      <c r="O7" s="10"/>
      <c r="P7" s="10"/>
      <c r="Q7" s="10"/>
    </row>
    <row r="8" spans="3:17" s="9" customFormat="1" ht="12.75" customHeight="1" outlineLevel="1">
      <c r="C8" s="12"/>
      <c r="D8" s="10"/>
      <c r="E8" s="10"/>
      <c r="F8" s="10"/>
      <c r="G8" s="10"/>
      <c r="L8" s="12"/>
      <c r="M8" s="13"/>
      <c r="N8" s="10"/>
      <c r="O8" s="10"/>
      <c r="P8" s="10"/>
      <c r="Q8" s="10"/>
    </row>
    <row r="9" s="9" customFormat="1" ht="12.75" outlineLevel="1"/>
    <row r="10" s="9" customFormat="1" ht="12.75" outlineLevel="1">
      <c r="A10" s="14"/>
    </row>
    <row r="11" spans="1:11" s="9" customFormat="1" ht="12.75" customHeight="1">
      <c r="A11" s="11"/>
      <c r="K11" s="11"/>
    </row>
    <row r="12" spans="1:11" s="9" customFormat="1" ht="12.75">
      <c r="A12" s="9" t="s">
        <v>98</v>
      </c>
      <c r="K12" s="9" t="s">
        <v>98</v>
      </c>
    </row>
    <row r="13" s="9" customFormat="1" ht="12.75"/>
    <row r="14" s="9" customFormat="1" ht="12.75"/>
    <row r="15" spans="2:12" s="9" customFormat="1" ht="12.75">
      <c r="B15" s="9" t="s">
        <v>99</v>
      </c>
      <c r="L15" s="9" t="s">
        <v>99</v>
      </c>
    </row>
    <row r="16" spans="2:12" s="9" customFormat="1" ht="12.75">
      <c r="B16" s="9" t="s">
        <v>160</v>
      </c>
      <c r="L16" s="9" t="s">
        <v>160</v>
      </c>
    </row>
    <row r="17" s="9" customFormat="1" ht="12.75"/>
    <row r="18" spans="1:19" s="9" customFormat="1" ht="12.75">
      <c r="A18" s="15"/>
      <c r="B18" s="16"/>
      <c r="C18" s="17"/>
      <c r="D18" s="94" t="s">
        <v>113</v>
      </c>
      <c r="E18" s="96"/>
      <c r="F18" s="95"/>
      <c r="G18" s="17"/>
      <c r="H18" s="94" t="s">
        <v>81</v>
      </c>
      <c r="I18" s="96"/>
      <c r="J18" s="95"/>
      <c r="K18" s="15"/>
      <c r="L18" s="16"/>
      <c r="M18" s="94" t="s">
        <v>116</v>
      </c>
      <c r="N18" s="96"/>
      <c r="O18" s="95"/>
      <c r="P18" s="94" t="s">
        <v>96</v>
      </c>
      <c r="Q18" s="95"/>
      <c r="R18" s="18" t="s">
        <v>4</v>
      </c>
      <c r="S18" s="18" t="s">
        <v>4</v>
      </c>
    </row>
    <row r="19" spans="1:19" s="9" customFormat="1" ht="12.75">
      <c r="A19" s="19"/>
      <c r="B19" s="20"/>
      <c r="C19" s="21" t="s">
        <v>79</v>
      </c>
      <c r="D19" s="97" t="s">
        <v>140</v>
      </c>
      <c r="E19" s="98"/>
      <c r="F19" s="99"/>
      <c r="G19" s="21" t="s">
        <v>5</v>
      </c>
      <c r="H19" s="97" t="s">
        <v>82</v>
      </c>
      <c r="I19" s="98"/>
      <c r="J19" s="99"/>
      <c r="K19" s="19"/>
      <c r="L19" s="20"/>
      <c r="M19" s="97" t="s">
        <v>6</v>
      </c>
      <c r="N19" s="98"/>
      <c r="O19" s="99"/>
      <c r="P19" s="97" t="s">
        <v>97</v>
      </c>
      <c r="Q19" s="99"/>
      <c r="R19" s="21" t="s">
        <v>149</v>
      </c>
      <c r="S19" s="21" t="s">
        <v>120</v>
      </c>
    </row>
    <row r="20" spans="1:19" s="9" customFormat="1" ht="12.75">
      <c r="A20" s="102" t="s">
        <v>111</v>
      </c>
      <c r="B20" s="103"/>
      <c r="C20" s="21" t="s">
        <v>7</v>
      </c>
      <c r="D20" s="17"/>
      <c r="E20" s="94" t="s">
        <v>145</v>
      </c>
      <c r="F20" s="95"/>
      <c r="G20" s="21" t="s">
        <v>7</v>
      </c>
      <c r="H20" s="18" t="s">
        <v>83</v>
      </c>
      <c r="I20" s="94" t="s">
        <v>87</v>
      </c>
      <c r="J20" s="95"/>
      <c r="K20" s="102" t="s">
        <v>111</v>
      </c>
      <c r="L20" s="103"/>
      <c r="M20" s="17"/>
      <c r="N20" s="94" t="s">
        <v>147</v>
      </c>
      <c r="O20" s="95"/>
      <c r="P20" s="18" t="s">
        <v>8</v>
      </c>
      <c r="Q20" s="18" t="s">
        <v>9</v>
      </c>
      <c r="R20" s="21" t="s">
        <v>14</v>
      </c>
      <c r="S20" s="21" t="s">
        <v>14</v>
      </c>
    </row>
    <row r="21" spans="1:19" s="9" customFormat="1" ht="12.75">
      <c r="A21" s="100"/>
      <c r="B21" s="101"/>
      <c r="C21" s="22"/>
      <c r="D21" s="21" t="s">
        <v>10</v>
      </c>
      <c r="E21" s="97" t="s">
        <v>146</v>
      </c>
      <c r="F21" s="99"/>
      <c r="G21" s="22"/>
      <c r="H21" s="21" t="s">
        <v>84</v>
      </c>
      <c r="I21" s="97" t="s">
        <v>93</v>
      </c>
      <c r="J21" s="99"/>
      <c r="K21" s="100"/>
      <c r="L21" s="101"/>
      <c r="M21" s="21" t="s">
        <v>10</v>
      </c>
      <c r="N21" s="97" t="s">
        <v>148</v>
      </c>
      <c r="O21" s="99"/>
      <c r="P21" s="21" t="s">
        <v>12</v>
      </c>
      <c r="Q21" s="21" t="s">
        <v>13</v>
      </c>
      <c r="R21" s="23"/>
      <c r="S21" s="23"/>
    </row>
    <row r="22" spans="1:19" s="9" customFormat="1" ht="12.75">
      <c r="A22" s="100" t="s">
        <v>112</v>
      </c>
      <c r="B22" s="101"/>
      <c r="C22" s="22"/>
      <c r="D22" s="22"/>
      <c r="E22" s="18"/>
      <c r="F22" s="18"/>
      <c r="G22" s="22"/>
      <c r="H22" s="22"/>
      <c r="I22" s="18" t="s">
        <v>88</v>
      </c>
      <c r="J22" s="24" t="s">
        <v>91</v>
      </c>
      <c r="K22" s="100" t="s">
        <v>112</v>
      </c>
      <c r="L22" s="101"/>
      <c r="M22" s="23"/>
      <c r="N22" s="25"/>
      <c r="O22" s="25"/>
      <c r="P22" s="23"/>
      <c r="Q22" s="23"/>
      <c r="R22" s="26" t="s">
        <v>122</v>
      </c>
      <c r="S22" s="26" t="s">
        <v>122</v>
      </c>
    </row>
    <row r="23" spans="1:19" s="9" customFormat="1" ht="12.75">
      <c r="A23" s="19"/>
      <c r="B23" s="20"/>
      <c r="C23" s="26" t="s">
        <v>80</v>
      </c>
      <c r="D23" s="26" t="s">
        <v>15</v>
      </c>
      <c r="E23" s="21" t="s">
        <v>114</v>
      </c>
      <c r="F23" s="21" t="s">
        <v>115</v>
      </c>
      <c r="G23" s="26" t="s">
        <v>11</v>
      </c>
      <c r="H23" s="26" t="s">
        <v>85</v>
      </c>
      <c r="I23" s="21" t="s">
        <v>89</v>
      </c>
      <c r="J23" s="21" t="s">
        <v>92</v>
      </c>
      <c r="K23" s="19"/>
      <c r="L23" s="20"/>
      <c r="M23" s="26" t="s">
        <v>15</v>
      </c>
      <c r="N23" s="21" t="s">
        <v>114</v>
      </c>
      <c r="O23" s="21" t="s">
        <v>115</v>
      </c>
      <c r="P23" s="26" t="s">
        <v>117</v>
      </c>
      <c r="Q23" s="26" t="s">
        <v>118</v>
      </c>
      <c r="R23" s="26" t="s">
        <v>121</v>
      </c>
      <c r="S23" s="26" t="s">
        <v>121</v>
      </c>
    </row>
    <row r="24" spans="1:19" s="9" customFormat="1" ht="12.75">
      <c r="A24" s="27"/>
      <c r="B24" s="28"/>
      <c r="C24" s="29" t="s">
        <v>16</v>
      </c>
      <c r="D24" s="30"/>
      <c r="E24" s="29" t="s">
        <v>94</v>
      </c>
      <c r="F24" s="29" t="s">
        <v>95</v>
      </c>
      <c r="G24" s="31" t="s">
        <v>16</v>
      </c>
      <c r="H24" s="29" t="s">
        <v>86</v>
      </c>
      <c r="I24" s="29" t="s">
        <v>90</v>
      </c>
      <c r="J24" s="29" t="s">
        <v>90</v>
      </c>
      <c r="K24" s="27"/>
      <c r="L24" s="28"/>
      <c r="M24" s="32"/>
      <c r="N24" s="29" t="s">
        <v>94</v>
      </c>
      <c r="O24" s="29" t="s">
        <v>95</v>
      </c>
      <c r="P24" s="29" t="s">
        <v>78</v>
      </c>
      <c r="Q24" s="29" t="s">
        <v>78</v>
      </c>
      <c r="R24" s="29" t="s">
        <v>119</v>
      </c>
      <c r="S24" s="29" t="s">
        <v>123</v>
      </c>
    </row>
    <row r="26" spans="1:19" ht="12.75">
      <c r="A26" s="4" t="s">
        <v>17</v>
      </c>
      <c r="C26" s="42">
        <v>101</v>
      </c>
      <c r="D26" s="42">
        <v>101</v>
      </c>
      <c r="E26" s="42">
        <v>44</v>
      </c>
      <c r="F26" s="42">
        <v>57</v>
      </c>
      <c r="G26" s="42" t="s">
        <v>199</v>
      </c>
      <c r="H26" s="42">
        <v>101</v>
      </c>
      <c r="I26" s="42" t="s">
        <v>199</v>
      </c>
      <c r="J26" s="42" t="s">
        <v>199</v>
      </c>
      <c r="K26" s="4" t="s">
        <v>17</v>
      </c>
      <c r="M26" s="42">
        <v>157</v>
      </c>
      <c r="N26" s="42">
        <v>83</v>
      </c>
      <c r="O26" s="42">
        <v>74</v>
      </c>
      <c r="P26" s="42" t="s">
        <v>199</v>
      </c>
      <c r="Q26" s="42">
        <v>4</v>
      </c>
      <c r="R26" s="42">
        <v>68</v>
      </c>
      <c r="S26" s="42">
        <v>13</v>
      </c>
    </row>
    <row r="27" spans="3:19" ht="12.75">
      <c r="C27" s="42"/>
      <c r="D27" s="42"/>
      <c r="E27" s="42"/>
      <c r="F27" s="42"/>
      <c r="G27" s="42"/>
      <c r="H27" s="42"/>
      <c r="I27" s="42"/>
      <c r="J27" s="42"/>
      <c r="M27" s="42"/>
      <c r="N27" s="42"/>
      <c r="O27" s="42"/>
      <c r="P27" s="42"/>
      <c r="Q27" s="42"/>
      <c r="R27" s="42"/>
      <c r="S27" s="42"/>
    </row>
    <row r="28" spans="1:19" ht="12.75">
      <c r="A28" s="2" t="s">
        <v>20</v>
      </c>
      <c r="C28" s="42">
        <v>9</v>
      </c>
      <c r="D28" s="42">
        <v>9</v>
      </c>
      <c r="E28" s="42">
        <v>5</v>
      </c>
      <c r="F28" s="42">
        <v>4</v>
      </c>
      <c r="G28" s="42" t="s">
        <v>199</v>
      </c>
      <c r="H28" s="42">
        <v>9</v>
      </c>
      <c r="I28" s="42" t="s">
        <v>199</v>
      </c>
      <c r="J28" s="42" t="s">
        <v>199</v>
      </c>
      <c r="K28" s="2" t="s">
        <v>20</v>
      </c>
      <c r="M28" s="42">
        <v>22</v>
      </c>
      <c r="N28" s="42">
        <v>14</v>
      </c>
      <c r="O28" s="42">
        <v>8</v>
      </c>
      <c r="P28" s="42" t="s">
        <v>199</v>
      </c>
      <c r="Q28" s="42" t="s">
        <v>199</v>
      </c>
      <c r="R28" s="42">
        <v>11</v>
      </c>
      <c r="S28" s="42">
        <v>3</v>
      </c>
    </row>
    <row r="29" spans="1:19" ht="12.75">
      <c r="A29" s="2" t="s">
        <v>21</v>
      </c>
      <c r="C29" s="42">
        <v>2</v>
      </c>
      <c r="D29" s="42">
        <v>2</v>
      </c>
      <c r="E29" s="42">
        <v>1</v>
      </c>
      <c r="F29" s="42">
        <v>1</v>
      </c>
      <c r="G29" s="42" t="s">
        <v>199</v>
      </c>
      <c r="H29" s="42">
        <v>2</v>
      </c>
      <c r="I29" s="42" t="s">
        <v>199</v>
      </c>
      <c r="J29" s="42" t="s">
        <v>199</v>
      </c>
      <c r="K29" s="2" t="s">
        <v>21</v>
      </c>
      <c r="M29" s="42">
        <v>14</v>
      </c>
      <c r="N29" s="42">
        <v>9</v>
      </c>
      <c r="O29" s="42">
        <v>5</v>
      </c>
      <c r="P29" s="42" t="s">
        <v>199</v>
      </c>
      <c r="Q29" s="42" t="s">
        <v>199</v>
      </c>
      <c r="R29" s="42" t="s">
        <v>199</v>
      </c>
      <c r="S29" s="42" t="s">
        <v>199</v>
      </c>
    </row>
    <row r="30" spans="1:19" ht="12.75">
      <c r="A30" s="2" t="s">
        <v>25</v>
      </c>
      <c r="C30" s="42">
        <v>4</v>
      </c>
      <c r="D30" s="42">
        <v>4</v>
      </c>
      <c r="E30" s="42">
        <v>1</v>
      </c>
      <c r="F30" s="42">
        <v>3</v>
      </c>
      <c r="G30" s="42" t="s">
        <v>199</v>
      </c>
      <c r="H30" s="42">
        <v>4</v>
      </c>
      <c r="I30" s="42" t="s">
        <v>199</v>
      </c>
      <c r="J30" s="42" t="s">
        <v>199</v>
      </c>
      <c r="K30" s="2" t="s">
        <v>25</v>
      </c>
      <c r="M30" s="42">
        <v>5</v>
      </c>
      <c r="N30" s="42">
        <v>2</v>
      </c>
      <c r="O30" s="42">
        <v>3</v>
      </c>
      <c r="P30" s="42" t="s">
        <v>199</v>
      </c>
      <c r="Q30" s="42" t="s">
        <v>199</v>
      </c>
      <c r="R30" s="42">
        <v>3</v>
      </c>
      <c r="S30" s="42">
        <v>1</v>
      </c>
    </row>
    <row r="31" spans="1:19" ht="12.75">
      <c r="A31" s="2" t="s">
        <v>26</v>
      </c>
      <c r="C31" s="42">
        <v>27</v>
      </c>
      <c r="D31" s="42">
        <v>27</v>
      </c>
      <c r="E31" s="42">
        <v>11</v>
      </c>
      <c r="F31" s="42">
        <v>16</v>
      </c>
      <c r="G31" s="42" t="s">
        <v>199</v>
      </c>
      <c r="H31" s="42">
        <v>27</v>
      </c>
      <c r="I31" s="42" t="s">
        <v>199</v>
      </c>
      <c r="J31" s="42" t="s">
        <v>199</v>
      </c>
      <c r="K31" s="2" t="s">
        <v>26</v>
      </c>
      <c r="M31" s="42">
        <v>27</v>
      </c>
      <c r="N31" s="42">
        <v>13</v>
      </c>
      <c r="O31" s="42">
        <v>14</v>
      </c>
      <c r="P31" s="42" t="s">
        <v>199</v>
      </c>
      <c r="Q31" s="42">
        <v>3</v>
      </c>
      <c r="R31" s="42">
        <v>18</v>
      </c>
      <c r="S31" s="42">
        <v>2</v>
      </c>
    </row>
    <row r="32" spans="1:19" ht="12.75">
      <c r="A32" s="2" t="s">
        <v>161</v>
      </c>
      <c r="C32" s="42">
        <v>20</v>
      </c>
      <c r="D32" s="42">
        <v>20</v>
      </c>
      <c r="E32" s="42">
        <v>10</v>
      </c>
      <c r="F32" s="42">
        <v>10</v>
      </c>
      <c r="G32" s="42" t="s">
        <v>199</v>
      </c>
      <c r="H32" s="42">
        <v>20</v>
      </c>
      <c r="I32" s="42" t="s">
        <v>199</v>
      </c>
      <c r="J32" s="42" t="s">
        <v>199</v>
      </c>
      <c r="K32" s="2" t="s">
        <v>161</v>
      </c>
      <c r="M32" s="42">
        <v>40</v>
      </c>
      <c r="N32" s="42">
        <v>18</v>
      </c>
      <c r="O32" s="42">
        <v>22</v>
      </c>
      <c r="P32" s="42" t="s">
        <v>199</v>
      </c>
      <c r="Q32" s="42" t="s">
        <v>199</v>
      </c>
      <c r="R32" s="42">
        <v>11</v>
      </c>
      <c r="S32" s="42">
        <v>2</v>
      </c>
    </row>
    <row r="33" spans="1:19" ht="12.75">
      <c r="A33" s="2" t="s">
        <v>44</v>
      </c>
      <c r="C33" s="42">
        <v>6</v>
      </c>
      <c r="D33" s="42">
        <v>6</v>
      </c>
      <c r="E33" s="42">
        <v>3</v>
      </c>
      <c r="F33" s="42">
        <v>3</v>
      </c>
      <c r="G33" s="42" t="s">
        <v>199</v>
      </c>
      <c r="H33" s="42">
        <v>6</v>
      </c>
      <c r="I33" s="42" t="s">
        <v>199</v>
      </c>
      <c r="J33" s="42" t="s">
        <v>199</v>
      </c>
      <c r="K33" s="2" t="s">
        <v>44</v>
      </c>
      <c r="M33" s="42">
        <v>19</v>
      </c>
      <c r="N33" s="42">
        <v>14</v>
      </c>
      <c r="O33" s="42">
        <v>5</v>
      </c>
      <c r="P33" s="42" t="s">
        <v>199</v>
      </c>
      <c r="Q33" s="42" t="s">
        <v>199</v>
      </c>
      <c r="R33" s="42">
        <v>5</v>
      </c>
      <c r="S33" s="42" t="s">
        <v>199</v>
      </c>
    </row>
    <row r="34" spans="1:19" ht="12.75">
      <c r="A34" s="2" t="s">
        <v>59</v>
      </c>
      <c r="C34" s="42">
        <v>9</v>
      </c>
      <c r="D34" s="42">
        <v>9</v>
      </c>
      <c r="E34" s="42">
        <v>2</v>
      </c>
      <c r="F34" s="42">
        <v>7</v>
      </c>
      <c r="G34" s="42" t="s">
        <v>199</v>
      </c>
      <c r="H34" s="42">
        <v>9</v>
      </c>
      <c r="I34" s="42" t="s">
        <v>199</v>
      </c>
      <c r="J34" s="42" t="s">
        <v>199</v>
      </c>
      <c r="K34" s="2" t="s">
        <v>59</v>
      </c>
      <c r="M34" s="42">
        <v>14</v>
      </c>
      <c r="N34" s="42">
        <v>7</v>
      </c>
      <c r="O34" s="42">
        <v>7</v>
      </c>
      <c r="P34" s="42" t="s">
        <v>199</v>
      </c>
      <c r="Q34" s="42" t="s">
        <v>199</v>
      </c>
      <c r="R34" s="42">
        <v>4</v>
      </c>
      <c r="S34" s="42" t="s">
        <v>199</v>
      </c>
    </row>
    <row r="35" spans="1:19" ht="12.75">
      <c r="A35" s="2" t="s">
        <v>66</v>
      </c>
      <c r="C35" s="42">
        <v>24</v>
      </c>
      <c r="D35" s="42">
        <v>24</v>
      </c>
      <c r="E35" s="42">
        <v>11</v>
      </c>
      <c r="F35" s="42">
        <v>13</v>
      </c>
      <c r="G35" s="42" t="s">
        <v>199</v>
      </c>
      <c r="H35" s="42">
        <v>24</v>
      </c>
      <c r="I35" s="42" t="s">
        <v>199</v>
      </c>
      <c r="J35" s="42" t="s">
        <v>199</v>
      </c>
      <c r="K35" s="2" t="s">
        <v>66</v>
      </c>
      <c r="M35" s="42">
        <v>16</v>
      </c>
      <c r="N35" s="42">
        <v>6</v>
      </c>
      <c r="O35" s="42">
        <v>10</v>
      </c>
      <c r="P35" s="42" t="s">
        <v>199</v>
      </c>
      <c r="Q35" s="42">
        <v>1</v>
      </c>
      <c r="R35" s="42">
        <v>16</v>
      </c>
      <c r="S35" s="42">
        <v>5</v>
      </c>
    </row>
    <row r="37" spans="1:8" ht="12.75" customHeight="1">
      <c r="A37" s="4"/>
      <c r="H37" s="6"/>
    </row>
    <row r="38" spans="1:11" ht="12.75" customHeight="1">
      <c r="A38" s="4"/>
      <c r="K38" s="4"/>
    </row>
    <row r="39" spans="1:11" ht="12.75">
      <c r="A39" s="2" t="s">
        <v>127</v>
      </c>
      <c r="K39" s="2" t="s">
        <v>127</v>
      </c>
    </row>
    <row r="42" spans="2:12" ht="12.75">
      <c r="B42" s="2" t="s">
        <v>99</v>
      </c>
      <c r="L42" s="2" t="s">
        <v>99</v>
      </c>
    </row>
    <row r="43" spans="2:12" ht="12.75">
      <c r="B43" s="9" t="s">
        <v>160</v>
      </c>
      <c r="L43" s="9" t="s">
        <v>160</v>
      </c>
    </row>
    <row r="45" spans="1:19" s="9" customFormat="1" ht="12.75">
      <c r="A45" s="15"/>
      <c r="B45" s="16"/>
      <c r="C45" s="17"/>
      <c r="D45" s="94" t="s">
        <v>113</v>
      </c>
      <c r="E45" s="96"/>
      <c r="F45" s="95"/>
      <c r="G45" s="17"/>
      <c r="H45" s="94" t="s">
        <v>81</v>
      </c>
      <c r="I45" s="96"/>
      <c r="J45" s="95"/>
      <c r="K45" s="15"/>
      <c r="L45" s="16"/>
      <c r="M45" s="94" t="s">
        <v>116</v>
      </c>
      <c r="N45" s="96"/>
      <c r="O45" s="95"/>
      <c r="P45" s="94" t="s">
        <v>96</v>
      </c>
      <c r="Q45" s="95"/>
      <c r="R45" s="18" t="s">
        <v>4</v>
      </c>
      <c r="S45" s="18" t="s">
        <v>4</v>
      </c>
    </row>
    <row r="46" spans="1:19" s="9" customFormat="1" ht="12.75">
      <c r="A46" s="19"/>
      <c r="B46" s="20"/>
      <c r="C46" s="21" t="s">
        <v>79</v>
      </c>
      <c r="D46" s="97" t="s">
        <v>140</v>
      </c>
      <c r="E46" s="98"/>
      <c r="F46" s="99"/>
      <c r="G46" s="21" t="s">
        <v>5</v>
      </c>
      <c r="H46" s="97" t="s">
        <v>82</v>
      </c>
      <c r="I46" s="98"/>
      <c r="J46" s="99"/>
      <c r="K46" s="19"/>
      <c r="L46" s="20"/>
      <c r="M46" s="97" t="s">
        <v>6</v>
      </c>
      <c r="N46" s="98"/>
      <c r="O46" s="99"/>
      <c r="P46" s="97" t="s">
        <v>97</v>
      </c>
      <c r="Q46" s="99"/>
      <c r="R46" s="21" t="s">
        <v>149</v>
      </c>
      <c r="S46" s="21" t="s">
        <v>120</v>
      </c>
    </row>
    <row r="47" spans="1:19" s="9" customFormat="1" ht="12.75">
      <c r="A47" s="102" t="s">
        <v>111</v>
      </c>
      <c r="B47" s="103"/>
      <c r="C47" s="21" t="s">
        <v>7</v>
      </c>
      <c r="D47" s="17"/>
      <c r="E47" s="94" t="s">
        <v>145</v>
      </c>
      <c r="F47" s="95"/>
      <c r="G47" s="21" t="s">
        <v>7</v>
      </c>
      <c r="H47" s="18" t="s">
        <v>83</v>
      </c>
      <c r="I47" s="94" t="s">
        <v>87</v>
      </c>
      <c r="J47" s="95"/>
      <c r="K47" s="102" t="s">
        <v>111</v>
      </c>
      <c r="L47" s="103"/>
      <c r="M47" s="17"/>
      <c r="N47" s="94" t="s">
        <v>147</v>
      </c>
      <c r="O47" s="95"/>
      <c r="P47" s="18" t="s">
        <v>8</v>
      </c>
      <c r="Q47" s="18" t="s">
        <v>9</v>
      </c>
      <c r="R47" s="21" t="s">
        <v>14</v>
      </c>
      <c r="S47" s="21" t="s">
        <v>14</v>
      </c>
    </row>
    <row r="48" spans="1:19" s="9" customFormat="1" ht="12.75">
      <c r="A48" s="100"/>
      <c r="B48" s="101"/>
      <c r="C48" s="22"/>
      <c r="D48" s="21" t="s">
        <v>10</v>
      </c>
      <c r="E48" s="97" t="s">
        <v>146</v>
      </c>
      <c r="F48" s="99"/>
      <c r="G48" s="22"/>
      <c r="H48" s="21" t="s">
        <v>84</v>
      </c>
      <c r="I48" s="97" t="s">
        <v>93</v>
      </c>
      <c r="J48" s="99"/>
      <c r="K48" s="100"/>
      <c r="L48" s="101"/>
      <c r="M48" s="21" t="s">
        <v>10</v>
      </c>
      <c r="N48" s="97" t="s">
        <v>148</v>
      </c>
      <c r="O48" s="99"/>
      <c r="P48" s="21" t="s">
        <v>12</v>
      </c>
      <c r="Q48" s="21" t="s">
        <v>13</v>
      </c>
      <c r="R48" s="23"/>
      <c r="S48" s="23"/>
    </row>
    <row r="49" spans="1:19" s="9" customFormat="1" ht="12.75">
      <c r="A49" s="100" t="s">
        <v>112</v>
      </c>
      <c r="B49" s="101"/>
      <c r="C49" s="22"/>
      <c r="D49" s="22"/>
      <c r="E49" s="18"/>
      <c r="F49" s="18"/>
      <c r="G49" s="22"/>
      <c r="H49" s="22"/>
      <c r="I49" s="18" t="s">
        <v>88</v>
      </c>
      <c r="J49" s="24" t="s">
        <v>91</v>
      </c>
      <c r="K49" s="100" t="s">
        <v>112</v>
      </c>
      <c r="L49" s="101"/>
      <c r="M49" s="23"/>
      <c r="N49" s="25"/>
      <c r="O49" s="25"/>
      <c r="P49" s="23"/>
      <c r="Q49" s="23"/>
      <c r="R49" s="26" t="s">
        <v>122</v>
      </c>
      <c r="S49" s="26" t="s">
        <v>122</v>
      </c>
    </row>
    <row r="50" spans="1:19" s="9" customFormat="1" ht="12.75">
      <c r="A50" s="19"/>
      <c r="B50" s="20"/>
      <c r="C50" s="26" t="s">
        <v>80</v>
      </c>
      <c r="D50" s="26" t="s">
        <v>15</v>
      </c>
      <c r="E50" s="21" t="s">
        <v>114</v>
      </c>
      <c r="F50" s="21" t="s">
        <v>115</v>
      </c>
      <c r="G50" s="26" t="s">
        <v>11</v>
      </c>
      <c r="H50" s="26" t="s">
        <v>85</v>
      </c>
      <c r="I50" s="21" t="s">
        <v>89</v>
      </c>
      <c r="J50" s="21" t="s">
        <v>92</v>
      </c>
      <c r="K50" s="19"/>
      <c r="L50" s="20"/>
      <c r="M50" s="26" t="s">
        <v>15</v>
      </c>
      <c r="N50" s="21" t="s">
        <v>114</v>
      </c>
      <c r="O50" s="21" t="s">
        <v>115</v>
      </c>
      <c r="P50" s="26" t="s">
        <v>117</v>
      </c>
      <c r="Q50" s="26" t="s">
        <v>118</v>
      </c>
      <c r="R50" s="26" t="s">
        <v>121</v>
      </c>
      <c r="S50" s="26" t="s">
        <v>121</v>
      </c>
    </row>
    <row r="51" spans="1:19" s="9" customFormat="1" ht="12.75">
      <c r="A51" s="27"/>
      <c r="B51" s="28"/>
      <c r="C51" s="29" t="s">
        <v>16</v>
      </c>
      <c r="D51" s="30"/>
      <c r="E51" s="29" t="s">
        <v>94</v>
      </c>
      <c r="F51" s="29" t="s">
        <v>95</v>
      </c>
      <c r="G51" s="31" t="s">
        <v>16</v>
      </c>
      <c r="H51" s="29" t="s">
        <v>86</v>
      </c>
      <c r="I51" s="29" t="s">
        <v>90</v>
      </c>
      <c r="J51" s="29" t="s">
        <v>90</v>
      </c>
      <c r="K51" s="27"/>
      <c r="L51" s="28"/>
      <c r="M51" s="32"/>
      <c r="N51" s="29" t="s">
        <v>94</v>
      </c>
      <c r="O51" s="29" t="s">
        <v>95</v>
      </c>
      <c r="P51" s="29" t="s">
        <v>78</v>
      </c>
      <c r="Q51" s="29" t="s">
        <v>78</v>
      </c>
      <c r="R51" s="29" t="s">
        <v>119</v>
      </c>
      <c r="S51" s="29" t="s">
        <v>123</v>
      </c>
    </row>
    <row r="53" spans="1:19" ht="12.75">
      <c r="A53" s="4" t="s">
        <v>17</v>
      </c>
      <c r="C53" s="42">
        <v>8</v>
      </c>
      <c r="D53" s="42">
        <v>8</v>
      </c>
      <c r="E53" s="42">
        <v>3</v>
      </c>
      <c r="F53" s="42">
        <v>5</v>
      </c>
      <c r="G53" s="42" t="s">
        <v>199</v>
      </c>
      <c r="H53" s="42">
        <v>7</v>
      </c>
      <c r="I53" s="42" t="s">
        <v>199</v>
      </c>
      <c r="J53" s="42">
        <v>1</v>
      </c>
      <c r="K53" s="44" t="s">
        <v>17</v>
      </c>
      <c r="L53" s="42"/>
      <c r="M53" s="42">
        <v>42</v>
      </c>
      <c r="N53" s="42">
        <v>19</v>
      </c>
      <c r="O53" s="42">
        <v>23</v>
      </c>
      <c r="P53" s="42" t="s">
        <v>199</v>
      </c>
      <c r="Q53" s="42" t="s">
        <v>199</v>
      </c>
      <c r="R53" s="42">
        <v>12</v>
      </c>
      <c r="S53" s="42">
        <v>1</v>
      </c>
    </row>
    <row r="54" spans="3:19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.75">
      <c r="A55" s="2" t="s">
        <v>100</v>
      </c>
      <c r="C55" s="42">
        <v>1</v>
      </c>
      <c r="D55" s="42">
        <v>1</v>
      </c>
      <c r="E55" s="42">
        <v>1</v>
      </c>
      <c r="F55" s="42" t="s">
        <v>199</v>
      </c>
      <c r="G55" s="42" t="s">
        <v>199</v>
      </c>
      <c r="H55" s="42">
        <v>1</v>
      </c>
      <c r="I55" s="42" t="s">
        <v>199</v>
      </c>
      <c r="J55" s="42" t="s">
        <v>199</v>
      </c>
      <c r="K55" s="45" t="s">
        <v>100</v>
      </c>
      <c r="L55" s="42"/>
      <c r="M55" s="42">
        <v>8</v>
      </c>
      <c r="N55" s="42">
        <v>3</v>
      </c>
      <c r="O55" s="42">
        <v>5</v>
      </c>
      <c r="P55" s="42" t="s">
        <v>199</v>
      </c>
      <c r="Q55" s="42" t="s">
        <v>199</v>
      </c>
      <c r="R55" s="42">
        <v>1</v>
      </c>
      <c r="S55" s="42" t="s">
        <v>199</v>
      </c>
    </row>
    <row r="56" spans="1:19" ht="12.75">
      <c r="A56" s="2" t="s">
        <v>54</v>
      </c>
      <c r="C56" s="42">
        <v>4</v>
      </c>
      <c r="D56" s="42">
        <v>4</v>
      </c>
      <c r="E56" s="42" t="s">
        <v>199</v>
      </c>
      <c r="F56" s="42">
        <v>4</v>
      </c>
      <c r="G56" s="42" t="s">
        <v>199</v>
      </c>
      <c r="H56" s="42">
        <v>4</v>
      </c>
      <c r="I56" s="42" t="s">
        <v>199</v>
      </c>
      <c r="J56" s="42" t="s">
        <v>199</v>
      </c>
      <c r="K56" s="45" t="s">
        <v>54</v>
      </c>
      <c r="L56" s="42"/>
      <c r="M56" s="42">
        <v>18</v>
      </c>
      <c r="N56" s="42">
        <v>8</v>
      </c>
      <c r="O56" s="42">
        <v>10</v>
      </c>
      <c r="P56" s="42" t="s">
        <v>199</v>
      </c>
      <c r="Q56" s="42" t="s">
        <v>199</v>
      </c>
      <c r="R56" s="42">
        <v>3</v>
      </c>
      <c r="S56" s="42">
        <v>1</v>
      </c>
    </row>
    <row r="57" spans="1:19" ht="12.75">
      <c r="A57" s="2" t="s">
        <v>56</v>
      </c>
      <c r="C57" s="42">
        <v>3</v>
      </c>
      <c r="D57" s="42">
        <v>3</v>
      </c>
      <c r="E57" s="42">
        <v>2</v>
      </c>
      <c r="F57" s="42">
        <v>1</v>
      </c>
      <c r="G57" s="42" t="s">
        <v>199</v>
      </c>
      <c r="H57" s="42">
        <v>2</v>
      </c>
      <c r="I57" s="42" t="s">
        <v>199</v>
      </c>
      <c r="J57" s="42">
        <v>1</v>
      </c>
      <c r="K57" s="45" t="s">
        <v>56</v>
      </c>
      <c r="L57" s="42"/>
      <c r="M57" s="42">
        <v>16</v>
      </c>
      <c r="N57" s="42">
        <v>8</v>
      </c>
      <c r="O57" s="42">
        <v>8</v>
      </c>
      <c r="P57" s="42" t="s">
        <v>199</v>
      </c>
      <c r="Q57" s="42" t="s">
        <v>199</v>
      </c>
      <c r="R57" s="42">
        <v>8</v>
      </c>
      <c r="S57" s="42" t="s">
        <v>199</v>
      </c>
    </row>
    <row r="58" ht="12"/>
    <row r="59" ht="12" customHeight="1">
      <c r="A59" s="4"/>
    </row>
    <row r="60" spans="1:11" ht="12.75" customHeight="1">
      <c r="A60" s="4"/>
      <c r="K60" s="4"/>
    </row>
    <row r="61" spans="1:11" ht="12.75">
      <c r="A61" s="2" t="s">
        <v>128</v>
      </c>
      <c r="K61" s="2" t="s">
        <v>128</v>
      </c>
    </row>
    <row r="64" spans="2:12" ht="12.75">
      <c r="B64" s="2" t="s">
        <v>99</v>
      </c>
      <c r="L64" s="2" t="s">
        <v>99</v>
      </c>
    </row>
    <row r="65" spans="2:12" ht="12.75">
      <c r="B65" s="9" t="s">
        <v>160</v>
      </c>
      <c r="L65" s="9" t="s">
        <v>160</v>
      </c>
    </row>
    <row r="67" spans="1:19" s="9" customFormat="1" ht="12.75">
      <c r="A67" s="15"/>
      <c r="B67" s="16"/>
      <c r="C67" s="17"/>
      <c r="D67" s="94" t="s">
        <v>113</v>
      </c>
      <c r="E67" s="96"/>
      <c r="F67" s="95"/>
      <c r="G67" s="17"/>
      <c r="H67" s="94" t="s">
        <v>81</v>
      </c>
      <c r="I67" s="96"/>
      <c r="J67" s="95"/>
      <c r="K67" s="15"/>
      <c r="L67" s="16"/>
      <c r="M67" s="94" t="s">
        <v>116</v>
      </c>
      <c r="N67" s="96"/>
      <c r="O67" s="95"/>
      <c r="P67" s="94" t="s">
        <v>96</v>
      </c>
      <c r="Q67" s="95"/>
      <c r="R67" s="18" t="s">
        <v>4</v>
      </c>
      <c r="S67" s="18" t="s">
        <v>4</v>
      </c>
    </row>
    <row r="68" spans="1:19" s="9" customFormat="1" ht="12.75">
      <c r="A68" s="19"/>
      <c r="B68" s="20"/>
      <c r="C68" s="21" t="s">
        <v>79</v>
      </c>
      <c r="D68" s="97" t="s">
        <v>140</v>
      </c>
      <c r="E68" s="98"/>
      <c r="F68" s="99"/>
      <c r="G68" s="21" t="s">
        <v>5</v>
      </c>
      <c r="H68" s="97" t="s">
        <v>82</v>
      </c>
      <c r="I68" s="98"/>
      <c r="J68" s="99"/>
      <c r="K68" s="19"/>
      <c r="L68" s="20"/>
      <c r="M68" s="97" t="s">
        <v>6</v>
      </c>
      <c r="N68" s="98"/>
      <c r="O68" s="99"/>
      <c r="P68" s="97" t="s">
        <v>97</v>
      </c>
      <c r="Q68" s="99"/>
      <c r="R68" s="21" t="s">
        <v>149</v>
      </c>
      <c r="S68" s="21" t="s">
        <v>120</v>
      </c>
    </row>
    <row r="69" spans="1:19" s="9" customFormat="1" ht="12.75">
      <c r="A69" s="102" t="s">
        <v>111</v>
      </c>
      <c r="B69" s="103"/>
      <c r="C69" s="21" t="s">
        <v>7</v>
      </c>
      <c r="D69" s="17"/>
      <c r="E69" s="94" t="s">
        <v>145</v>
      </c>
      <c r="F69" s="95"/>
      <c r="G69" s="21" t="s">
        <v>7</v>
      </c>
      <c r="H69" s="18" t="s">
        <v>83</v>
      </c>
      <c r="I69" s="94" t="s">
        <v>87</v>
      </c>
      <c r="J69" s="95"/>
      <c r="K69" s="102" t="s">
        <v>111</v>
      </c>
      <c r="L69" s="103"/>
      <c r="M69" s="17"/>
      <c r="N69" s="94" t="s">
        <v>147</v>
      </c>
      <c r="O69" s="95"/>
      <c r="P69" s="18" t="s">
        <v>8</v>
      </c>
      <c r="Q69" s="18" t="s">
        <v>9</v>
      </c>
      <c r="R69" s="21" t="s">
        <v>14</v>
      </c>
      <c r="S69" s="21" t="s">
        <v>14</v>
      </c>
    </row>
    <row r="70" spans="1:19" s="9" customFormat="1" ht="12.75">
      <c r="A70" s="100"/>
      <c r="B70" s="101"/>
      <c r="C70" s="22"/>
      <c r="D70" s="21" t="s">
        <v>10</v>
      </c>
      <c r="E70" s="97" t="s">
        <v>146</v>
      </c>
      <c r="F70" s="99"/>
      <c r="G70" s="22"/>
      <c r="H70" s="21" t="s">
        <v>84</v>
      </c>
      <c r="I70" s="97" t="s">
        <v>93</v>
      </c>
      <c r="J70" s="99"/>
      <c r="K70" s="100"/>
      <c r="L70" s="101"/>
      <c r="M70" s="21" t="s">
        <v>10</v>
      </c>
      <c r="N70" s="97" t="s">
        <v>148</v>
      </c>
      <c r="O70" s="99"/>
      <c r="P70" s="21" t="s">
        <v>12</v>
      </c>
      <c r="Q70" s="21" t="s">
        <v>13</v>
      </c>
      <c r="R70" s="23"/>
      <c r="S70" s="23"/>
    </row>
    <row r="71" spans="1:19" s="9" customFormat="1" ht="12.75">
      <c r="A71" s="100" t="s">
        <v>112</v>
      </c>
      <c r="B71" s="101"/>
      <c r="C71" s="22"/>
      <c r="D71" s="22"/>
      <c r="E71" s="18"/>
      <c r="F71" s="18"/>
      <c r="G71" s="22"/>
      <c r="H71" s="22"/>
      <c r="I71" s="18" t="s">
        <v>88</v>
      </c>
      <c r="J71" s="24" t="s">
        <v>91</v>
      </c>
      <c r="K71" s="100" t="s">
        <v>112</v>
      </c>
      <c r="L71" s="101"/>
      <c r="M71" s="23"/>
      <c r="N71" s="25"/>
      <c r="O71" s="25"/>
      <c r="P71" s="23"/>
      <c r="Q71" s="23"/>
      <c r="R71" s="26" t="s">
        <v>122</v>
      </c>
      <c r="S71" s="26" t="s">
        <v>122</v>
      </c>
    </row>
    <row r="72" spans="1:19" s="9" customFormat="1" ht="12.75">
      <c r="A72" s="19"/>
      <c r="B72" s="20"/>
      <c r="C72" s="26" t="s">
        <v>80</v>
      </c>
      <c r="D72" s="26" t="s">
        <v>15</v>
      </c>
      <c r="E72" s="21" t="s">
        <v>114</v>
      </c>
      <c r="F72" s="21" t="s">
        <v>115</v>
      </c>
      <c r="G72" s="26" t="s">
        <v>11</v>
      </c>
      <c r="H72" s="26" t="s">
        <v>85</v>
      </c>
      <c r="I72" s="21" t="s">
        <v>89</v>
      </c>
      <c r="J72" s="21" t="s">
        <v>92</v>
      </c>
      <c r="K72" s="19"/>
      <c r="L72" s="20"/>
      <c r="M72" s="26" t="s">
        <v>15</v>
      </c>
      <c r="N72" s="21" t="s">
        <v>114</v>
      </c>
      <c r="O72" s="21" t="s">
        <v>115</v>
      </c>
      <c r="P72" s="26" t="s">
        <v>117</v>
      </c>
      <c r="Q72" s="26" t="s">
        <v>118</v>
      </c>
      <c r="R72" s="26" t="s">
        <v>121</v>
      </c>
      <c r="S72" s="26" t="s">
        <v>121</v>
      </c>
    </row>
    <row r="73" spans="1:19" s="9" customFormat="1" ht="12.75">
      <c r="A73" s="27"/>
      <c r="B73" s="28"/>
      <c r="C73" s="29" t="s">
        <v>16</v>
      </c>
      <c r="D73" s="30"/>
      <c r="E73" s="29" t="s">
        <v>94</v>
      </c>
      <c r="F73" s="29" t="s">
        <v>95</v>
      </c>
      <c r="G73" s="31" t="s">
        <v>16</v>
      </c>
      <c r="H73" s="29" t="s">
        <v>86</v>
      </c>
      <c r="I73" s="29" t="s">
        <v>90</v>
      </c>
      <c r="J73" s="29" t="s">
        <v>90</v>
      </c>
      <c r="K73" s="27"/>
      <c r="L73" s="28"/>
      <c r="M73" s="32"/>
      <c r="N73" s="29" t="s">
        <v>94</v>
      </c>
      <c r="O73" s="29" t="s">
        <v>95</v>
      </c>
      <c r="P73" s="29" t="s">
        <v>78</v>
      </c>
      <c r="Q73" s="29" t="s">
        <v>78</v>
      </c>
      <c r="R73" s="29" t="s">
        <v>119</v>
      </c>
      <c r="S73" s="29" t="s">
        <v>123</v>
      </c>
    </row>
    <row r="75" spans="1:19" ht="12.75">
      <c r="A75" s="4" t="s">
        <v>17</v>
      </c>
      <c r="C75" s="42">
        <v>177</v>
      </c>
      <c r="D75" s="42">
        <v>177</v>
      </c>
      <c r="E75" s="42">
        <v>90</v>
      </c>
      <c r="F75" s="42">
        <v>87</v>
      </c>
      <c r="G75" s="42" t="s">
        <v>199</v>
      </c>
      <c r="H75" s="42">
        <v>177</v>
      </c>
      <c r="I75" s="42" t="s">
        <v>199</v>
      </c>
      <c r="J75" s="42" t="s">
        <v>199</v>
      </c>
      <c r="K75" s="44" t="s">
        <v>17</v>
      </c>
      <c r="L75" s="42"/>
      <c r="M75" s="42">
        <v>240</v>
      </c>
      <c r="N75" s="42">
        <v>114</v>
      </c>
      <c r="O75" s="42">
        <v>126</v>
      </c>
      <c r="P75" s="42">
        <v>3</v>
      </c>
      <c r="Q75" s="42">
        <v>3</v>
      </c>
      <c r="R75" s="42">
        <v>176</v>
      </c>
      <c r="S75" s="42">
        <v>29</v>
      </c>
    </row>
    <row r="76" spans="3:19" ht="12.75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19" ht="12.75">
      <c r="A77" s="2" t="s">
        <v>19</v>
      </c>
      <c r="C77" s="42">
        <v>11</v>
      </c>
      <c r="D77" s="42">
        <v>11</v>
      </c>
      <c r="E77" s="42">
        <v>6</v>
      </c>
      <c r="F77" s="42">
        <v>5</v>
      </c>
      <c r="G77" s="42" t="s">
        <v>199</v>
      </c>
      <c r="H77" s="42">
        <v>11</v>
      </c>
      <c r="I77" s="42" t="s">
        <v>199</v>
      </c>
      <c r="J77" s="42" t="s">
        <v>199</v>
      </c>
      <c r="K77" s="45" t="s">
        <v>19</v>
      </c>
      <c r="L77" s="42"/>
      <c r="M77" s="42" t="s">
        <v>199</v>
      </c>
      <c r="N77" s="42" t="s">
        <v>199</v>
      </c>
      <c r="O77" s="42" t="s">
        <v>199</v>
      </c>
      <c r="P77" s="42" t="s">
        <v>199</v>
      </c>
      <c r="Q77" s="42" t="s">
        <v>199</v>
      </c>
      <c r="R77" s="42">
        <v>3</v>
      </c>
      <c r="S77" s="42">
        <v>2</v>
      </c>
    </row>
    <row r="78" spans="1:19" ht="12.75">
      <c r="A78" s="2" t="s">
        <v>77</v>
      </c>
      <c r="C78" s="42">
        <v>10</v>
      </c>
      <c r="D78" s="42">
        <v>10</v>
      </c>
      <c r="E78" s="42">
        <v>7</v>
      </c>
      <c r="F78" s="42">
        <v>3</v>
      </c>
      <c r="G78" s="42" t="s">
        <v>199</v>
      </c>
      <c r="H78" s="42">
        <v>10</v>
      </c>
      <c r="I78" s="42" t="s">
        <v>199</v>
      </c>
      <c r="J78" s="42" t="s">
        <v>199</v>
      </c>
      <c r="K78" s="45" t="s">
        <v>77</v>
      </c>
      <c r="L78" s="42"/>
      <c r="M78" s="42">
        <v>11</v>
      </c>
      <c r="N78" s="42">
        <v>4</v>
      </c>
      <c r="O78" s="42">
        <v>7</v>
      </c>
      <c r="P78" s="42" t="s">
        <v>199</v>
      </c>
      <c r="Q78" s="42" t="s">
        <v>199</v>
      </c>
      <c r="R78" s="42">
        <v>6</v>
      </c>
      <c r="S78" s="42" t="s">
        <v>199</v>
      </c>
    </row>
    <row r="79" spans="1:19" ht="12.75">
      <c r="A79" s="2" t="s">
        <v>101</v>
      </c>
      <c r="C79" s="42">
        <v>9</v>
      </c>
      <c r="D79" s="42">
        <v>9</v>
      </c>
      <c r="E79" s="42">
        <v>2</v>
      </c>
      <c r="F79" s="42">
        <v>7</v>
      </c>
      <c r="G79" s="42" t="s">
        <v>199</v>
      </c>
      <c r="H79" s="42">
        <v>9</v>
      </c>
      <c r="I79" s="42" t="s">
        <v>199</v>
      </c>
      <c r="J79" s="42" t="s">
        <v>199</v>
      </c>
      <c r="K79" s="45" t="s">
        <v>101</v>
      </c>
      <c r="L79" s="42"/>
      <c r="M79" s="42">
        <v>9</v>
      </c>
      <c r="N79" s="42">
        <v>4</v>
      </c>
      <c r="O79" s="42">
        <v>5</v>
      </c>
      <c r="P79" s="42" t="s">
        <v>199</v>
      </c>
      <c r="Q79" s="42" t="s">
        <v>199</v>
      </c>
      <c r="R79" s="42">
        <v>7</v>
      </c>
      <c r="S79" s="42">
        <v>3</v>
      </c>
    </row>
    <row r="80" spans="1:19" ht="12.75">
      <c r="A80" s="2" t="s">
        <v>35</v>
      </c>
      <c r="C80" s="42">
        <v>23</v>
      </c>
      <c r="D80" s="42">
        <v>23</v>
      </c>
      <c r="E80" s="42">
        <v>13</v>
      </c>
      <c r="F80" s="42">
        <v>10</v>
      </c>
      <c r="G80" s="42" t="s">
        <v>199</v>
      </c>
      <c r="H80" s="42">
        <v>23</v>
      </c>
      <c r="I80" s="42" t="s">
        <v>199</v>
      </c>
      <c r="J80" s="42" t="s">
        <v>199</v>
      </c>
      <c r="K80" s="45" t="s">
        <v>35</v>
      </c>
      <c r="L80" s="42"/>
      <c r="M80" s="42">
        <v>21</v>
      </c>
      <c r="N80" s="42">
        <v>10</v>
      </c>
      <c r="O80" s="42">
        <v>11</v>
      </c>
      <c r="P80" s="42" t="s">
        <v>199</v>
      </c>
      <c r="Q80" s="42" t="s">
        <v>199</v>
      </c>
      <c r="R80" s="42">
        <v>26</v>
      </c>
      <c r="S80" s="42">
        <v>4</v>
      </c>
    </row>
    <row r="81" spans="1:19" ht="12.75">
      <c r="A81" s="2" t="s">
        <v>162</v>
      </c>
      <c r="C81" s="42">
        <v>44</v>
      </c>
      <c r="D81" s="42">
        <v>44</v>
      </c>
      <c r="E81" s="42">
        <v>20</v>
      </c>
      <c r="F81" s="42">
        <v>24</v>
      </c>
      <c r="G81" s="42" t="s">
        <v>199</v>
      </c>
      <c r="H81" s="42">
        <v>44</v>
      </c>
      <c r="I81" s="42" t="s">
        <v>199</v>
      </c>
      <c r="J81" s="42" t="s">
        <v>199</v>
      </c>
      <c r="K81" s="45" t="s">
        <v>162</v>
      </c>
      <c r="L81" s="42"/>
      <c r="M81" s="42">
        <v>67</v>
      </c>
      <c r="N81" s="42">
        <v>34</v>
      </c>
      <c r="O81" s="42">
        <v>33</v>
      </c>
      <c r="P81" s="42">
        <v>2</v>
      </c>
      <c r="Q81" s="42">
        <v>2</v>
      </c>
      <c r="R81" s="42">
        <v>37</v>
      </c>
      <c r="S81" s="42">
        <v>4</v>
      </c>
    </row>
    <row r="82" spans="1:19" ht="12.75">
      <c r="A82" s="2" t="s">
        <v>36</v>
      </c>
      <c r="C82" s="42">
        <v>15</v>
      </c>
      <c r="D82" s="42">
        <v>15</v>
      </c>
      <c r="E82" s="42">
        <v>6</v>
      </c>
      <c r="F82" s="42">
        <v>9</v>
      </c>
      <c r="G82" s="42" t="s">
        <v>199</v>
      </c>
      <c r="H82" s="42">
        <v>15</v>
      </c>
      <c r="I82" s="42" t="s">
        <v>199</v>
      </c>
      <c r="J82" s="42" t="s">
        <v>199</v>
      </c>
      <c r="K82" s="45" t="s">
        <v>36</v>
      </c>
      <c r="L82" s="42"/>
      <c r="M82" s="42">
        <v>26</v>
      </c>
      <c r="N82" s="42">
        <v>9</v>
      </c>
      <c r="O82" s="42">
        <v>17</v>
      </c>
      <c r="P82" s="42">
        <v>1</v>
      </c>
      <c r="Q82" s="42" t="s">
        <v>199</v>
      </c>
      <c r="R82" s="42">
        <v>18</v>
      </c>
      <c r="S82" s="42">
        <v>8</v>
      </c>
    </row>
    <row r="83" spans="1:19" ht="12.75">
      <c r="A83" s="2" t="s">
        <v>41</v>
      </c>
      <c r="C83" s="42">
        <v>13</v>
      </c>
      <c r="D83" s="42">
        <v>13</v>
      </c>
      <c r="E83" s="42">
        <v>8</v>
      </c>
      <c r="F83" s="42">
        <v>5</v>
      </c>
      <c r="G83" s="42" t="s">
        <v>199</v>
      </c>
      <c r="H83" s="42">
        <v>13</v>
      </c>
      <c r="I83" s="42" t="s">
        <v>199</v>
      </c>
      <c r="J83" s="42" t="s">
        <v>199</v>
      </c>
      <c r="K83" s="45" t="s">
        <v>41</v>
      </c>
      <c r="L83" s="42"/>
      <c r="M83" s="42">
        <v>10</v>
      </c>
      <c r="N83" s="42">
        <v>5</v>
      </c>
      <c r="O83" s="42">
        <v>5</v>
      </c>
      <c r="P83" s="42" t="s">
        <v>199</v>
      </c>
      <c r="Q83" s="42" t="s">
        <v>199</v>
      </c>
      <c r="R83" s="42">
        <v>14</v>
      </c>
      <c r="S83" s="42" t="s">
        <v>199</v>
      </c>
    </row>
    <row r="84" spans="1:19" ht="12.75">
      <c r="A84" s="2" t="s">
        <v>43</v>
      </c>
      <c r="C84" s="42">
        <v>1</v>
      </c>
      <c r="D84" s="42">
        <v>1</v>
      </c>
      <c r="E84" s="42" t="s">
        <v>199</v>
      </c>
      <c r="F84" s="42">
        <v>1</v>
      </c>
      <c r="G84" s="42" t="s">
        <v>199</v>
      </c>
      <c r="H84" s="42">
        <v>1</v>
      </c>
      <c r="I84" s="42" t="s">
        <v>199</v>
      </c>
      <c r="J84" s="42" t="s">
        <v>199</v>
      </c>
      <c r="K84" s="45" t="s">
        <v>43</v>
      </c>
      <c r="L84" s="42"/>
      <c r="M84" s="42" t="s">
        <v>199</v>
      </c>
      <c r="N84" s="42" t="s">
        <v>199</v>
      </c>
      <c r="O84" s="42" t="s">
        <v>199</v>
      </c>
      <c r="P84" s="42" t="s">
        <v>199</v>
      </c>
      <c r="Q84" s="42" t="s">
        <v>199</v>
      </c>
      <c r="R84" s="42">
        <v>2</v>
      </c>
      <c r="S84" s="42" t="s">
        <v>199</v>
      </c>
    </row>
    <row r="85" spans="1:19" ht="12.75">
      <c r="A85" s="2" t="s">
        <v>49</v>
      </c>
      <c r="C85" s="42">
        <v>11</v>
      </c>
      <c r="D85" s="42">
        <v>11</v>
      </c>
      <c r="E85" s="42">
        <v>6</v>
      </c>
      <c r="F85" s="42">
        <v>5</v>
      </c>
      <c r="G85" s="42" t="s">
        <v>199</v>
      </c>
      <c r="H85" s="42">
        <v>11</v>
      </c>
      <c r="I85" s="42" t="s">
        <v>199</v>
      </c>
      <c r="J85" s="42" t="s">
        <v>199</v>
      </c>
      <c r="K85" s="45" t="s">
        <v>49</v>
      </c>
      <c r="L85" s="42"/>
      <c r="M85" s="42">
        <v>32</v>
      </c>
      <c r="N85" s="42">
        <v>15</v>
      </c>
      <c r="O85" s="42">
        <v>17</v>
      </c>
      <c r="P85" s="42" t="s">
        <v>199</v>
      </c>
      <c r="Q85" s="42" t="s">
        <v>199</v>
      </c>
      <c r="R85" s="42">
        <v>19</v>
      </c>
      <c r="S85" s="42">
        <v>2</v>
      </c>
    </row>
    <row r="86" spans="1:19" ht="12.75">
      <c r="A86" s="2" t="s">
        <v>76</v>
      </c>
      <c r="C86" s="42">
        <v>2</v>
      </c>
      <c r="D86" s="42">
        <v>2</v>
      </c>
      <c r="E86" s="42">
        <v>1</v>
      </c>
      <c r="F86" s="42">
        <v>1</v>
      </c>
      <c r="G86" s="42" t="s">
        <v>199</v>
      </c>
      <c r="H86" s="42">
        <v>2</v>
      </c>
      <c r="I86" s="42" t="s">
        <v>199</v>
      </c>
      <c r="J86" s="42" t="s">
        <v>199</v>
      </c>
      <c r="K86" s="45" t="s">
        <v>76</v>
      </c>
      <c r="L86" s="42"/>
      <c r="M86" s="42" t="s">
        <v>199</v>
      </c>
      <c r="N86" s="42" t="s">
        <v>199</v>
      </c>
      <c r="O86" s="42" t="s">
        <v>199</v>
      </c>
      <c r="P86" s="42" t="s">
        <v>199</v>
      </c>
      <c r="Q86" s="42" t="s">
        <v>199</v>
      </c>
      <c r="R86" s="42">
        <v>1</v>
      </c>
      <c r="S86" s="42" t="s">
        <v>199</v>
      </c>
    </row>
    <row r="87" spans="1:19" ht="12.75">
      <c r="A87" s="2" t="s">
        <v>60</v>
      </c>
      <c r="C87" s="42">
        <v>13</v>
      </c>
      <c r="D87" s="42">
        <v>13</v>
      </c>
      <c r="E87" s="42">
        <v>7</v>
      </c>
      <c r="F87" s="42">
        <v>6</v>
      </c>
      <c r="G87" s="42" t="s">
        <v>199</v>
      </c>
      <c r="H87" s="42">
        <v>13</v>
      </c>
      <c r="I87" s="42" t="s">
        <v>199</v>
      </c>
      <c r="J87" s="42" t="s">
        <v>199</v>
      </c>
      <c r="K87" s="45" t="s">
        <v>60</v>
      </c>
      <c r="L87" s="42"/>
      <c r="M87" s="42">
        <v>17</v>
      </c>
      <c r="N87" s="42">
        <v>9</v>
      </c>
      <c r="O87" s="42">
        <v>8</v>
      </c>
      <c r="P87" s="42" t="s">
        <v>199</v>
      </c>
      <c r="Q87" s="42" t="s">
        <v>199</v>
      </c>
      <c r="R87" s="42">
        <v>7</v>
      </c>
      <c r="S87" s="42">
        <v>2</v>
      </c>
    </row>
    <row r="88" spans="1:19" ht="12.75">
      <c r="A88" s="2" t="s">
        <v>73</v>
      </c>
      <c r="C88" s="42">
        <v>2</v>
      </c>
      <c r="D88" s="42">
        <v>2</v>
      </c>
      <c r="E88" s="42">
        <v>2</v>
      </c>
      <c r="F88" s="42" t="s">
        <v>199</v>
      </c>
      <c r="G88" s="42" t="s">
        <v>199</v>
      </c>
      <c r="H88" s="42">
        <v>2</v>
      </c>
      <c r="I88" s="42" t="s">
        <v>199</v>
      </c>
      <c r="J88" s="42" t="s">
        <v>199</v>
      </c>
      <c r="K88" s="45" t="s">
        <v>73</v>
      </c>
      <c r="L88" s="42"/>
      <c r="M88" s="42">
        <v>7</v>
      </c>
      <c r="N88" s="42">
        <v>4</v>
      </c>
      <c r="O88" s="42">
        <v>3</v>
      </c>
      <c r="P88" s="42" t="s">
        <v>199</v>
      </c>
      <c r="Q88" s="42" t="s">
        <v>199</v>
      </c>
      <c r="R88" s="42">
        <v>3</v>
      </c>
      <c r="S88" s="42" t="s">
        <v>199</v>
      </c>
    </row>
    <row r="89" spans="1:19" ht="12.75">
      <c r="A89" s="2" t="s">
        <v>71</v>
      </c>
      <c r="C89" s="42">
        <v>23</v>
      </c>
      <c r="D89" s="42">
        <v>23</v>
      </c>
      <c r="E89" s="42">
        <v>12</v>
      </c>
      <c r="F89" s="42">
        <v>11</v>
      </c>
      <c r="G89" s="42" t="s">
        <v>199</v>
      </c>
      <c r="H89" s="42">
        <v>23</v>
      </c>
      <c r="I89" s="42" t="s">
        <v>199</v>
      </c>
      <c r="J89" s="42" t="s">
        <v>199</v>
      </c>
      <c r="K89" s="45" t="s">
        <v>71</v>
      </c>
      <c r="L89" s="42"/>
      <c r="M89" s="42">
        <v>40</v>
      </c>
      <c r="N89" s="42">
        <v>20</v>
      </c>
      <c r="O89" s="42">
        <v>20</v>
      </c>
      <c r="P89" s="42" t="s">
        <v>199</v>
      </c>
      <c r="Q89" s="42">
        <v>1</v>
      </c>
      <c r="R89" s="42">
        <v>33</v>
      </c>
      <c r="S89" s="42">
        <v>4</v>
      </c>
    </row>
    <row r="91" ht="12.75">
      <c r="A91" s="4"/>
    </row>
    <row r="92" spans="1:11" ht="12.75" customHeight="1">
      <c r="A92" s="4"/>
      <c r="K92" s="4"/>
    </row>
    <row r="93" spans="1:11" ht="12.75">
      <c r="A93" s="2" t="s">
        <v>102</v>
      </c>
      <c r="K93" s="2" t="s">
        <v>102</v>
      </c>
    </row>
    <row r="96" spans="2:12" ht="12.75">
      <c r="B96" s="2" t="s">
        <v>99</v>
      </c>
      <c r="L96" s="2" t="s">
        <v>99</v>
      </c>
    </row>
    <row r="97" spans="2:12" ht="12.75">
      <c r="B97" s="9" t="s">
        <v>160</v>
      </c>
      <c r="L97" s="9" t="s">
        <v>160</v>
      </c>
    </row>
    <row r="99" spans="1:19" s="9" customFormat="1" ht="12.75">
      <c r="A99" s="15"/>
      <c r="B99" s="16"/>
      <c r="C99" s="17"/>
      <c r="D99" s="94" t="s">
        <v>113</v>
      </c>
      <c r="E99" s="96"/>
      <c r="F99" s="95"/>
      <c r="G99" s="17"/>
      <c r="H99" s="94" t="s">
        <v>81</v>
      </c>
      <c r="I99" s="96"/>
      <c r="J99" s="95"/>
      <c r="K99" s="15"/>
      <c r="L99" s="16"/>
      <c r="M99" s="94" t="s">
        <v>116</v>
      </c>
      <c r="N99" s="96"/>
      <c r="O99" s="95"/>
      <c r="P99" s="94" t="s">
        <v>96</v>
      </c>
      <c r="Q99" s="95"/>
      <c r="R99" s="18" t="s">
        <v>4</v>
      </c>
      <c r="S99" s="18" t="s">
        <v>4</v>
      </c>
    </row>
    <row r="100" spans="1:19" s="9" customFormat="1" ht="12.75">
      <c r="A100" s="19"/>
      <c r="B100" s="20"/>
      <c r="C100" s="21" t="s">
        <v>79</v>
      </c>
      <c r="D100" s="97" t="s">
        <v>140</v>
      </c>
      <c r="E100" s="98"/>
      <c r="F100" s="99"/>
      <c r="G100" s="21" t="s">
        <v>5</v>
      </c>
      <c r="H100" s="97" t="s">
        <v>82</v>
      </c>
      <c r="I100" s="98"/>
      <c r="J100" s="99"/>
      <c r="K100" s="19"/>
      <c r="L100" s="20"/>
      <c r="M100" s="97" t="s">
        <v>6</v>
      </c>
      <c r="N100" s="98"/>
      <c r="O100" s="99"/>
      <c r="P100" s="97" t="s">
        <v>97</v>
      </c>
      <c r="Q100" s="99"/>
      <c r="R100" s="21" t="s">
        <v>149</v>
      </c>
      <c r="S100" s="21" t="s">
        <v>120</v>
      </c>
    </row>
    <row r="101" spans="1:19" s="9" customFormat="1" ht="12.75">
      <c r="A101" s="102" t="s">
        <v>111</v>
      </c>
      <c r="B101" s="103"/>
      <c r="C101" s="21" t="s">
        <v>7</v>
      </c>
      <c r="D101" s="17"/>
      <c r="E101" s="94" t="s">
        <v>145</v>
      </c>
      <c r="F101" s="95"/>
      <c r="G101" s="21" t="s">
        <v>7</v>
      </c>
      <c r="H101" s="18" t="s">
        <v>83</v>
      </c>
      <c r="I101" s="94" t="s">
        <v>87</v>
      </c>
      <c r="J101" s="95"/>
      <c r="K101" s="102" t="s">
        <v>111</v>
      </c>
      <c r="L101" s="103"/>
      <c r="M101" s="17"/>
      <c r="N101" s="94" t="s">
        <v>147</v>
      </c>
      <c r="O101" s="95"/>
      <c r="P101" s="18" t="s">
        <v>8</v>
      </c>
      <c r="Q101" s="18" t="s">
        <v>9</v>
      </c>
      <c r="R101" s="21" t="s">
        <v>14</v>
      </c>
      <c r="S101" s="21" t="s">
        <v>14</v>
      </c>
    </row>
    <row r="102" spans="1:19" s="9" customFormat="1" ht="12.75">
      <c r="A102" s="100"/>
      <c r="B102" s="101"/>
      <c r="C102" s="22"/>
      <c r="D102" s="21" t="s">
        <v>10</v>
      </c>
      <c r="E102" s="97" t="s">
        <v>146</v>
      </c>
      <c r="F102" s="99"/>
      <c r="G102" s="22"/>
      <c r="H102" s="21" t="s">
        <v>84</v>
      </c>
      <c r="I102" s="97" t="s">
        <v>93</v>
      </c>
      <c r="J102" s="99"/>
      <c r="K102" s="100"/>
      <c r="L102" s="101"/>
      <c r="M102" s="21" t="s">
        <v>10</v>
      </c>
      <c r="N102" s="97" t="s">
        <v>148</v>
      </c>
      <c r="O102" s="99"/>
      <c r="P102" s="21" t="s">
        <v>12</v>
      </c>
      <c r="Q102" s="21" t="s">
        <v>13</v>
      </c>
      <c r="R102" s="23"/>
      <c r="S102" s="23"/>
    </row>
    <row r="103" spans="1:19" s="9" customFormat="1" ht="12.75">
      <c r="A103" s="100" t="s">
        <v>112</v>
      </c>
      <c r="B103" s="101"/>
      <c r="C103" s="22"/>
      <c r="D103" s="22"/>
      <c r="E103" s="18"/>
      <c r="F103" s="18"/>
      <c r="G103" s="22"/>
      <c r="H103" s="22"/>
      <c r="I103" s="18" t="s">
        <v>88</v>
      </c>
      <c r="J103" s="24" t="s">
        <v>91</v>
      </c>
      <c r="K103" s="100" t="s">
        <v>112</v>
      </c>
      <c r="L103" s="101"/>
      <c r="M103" s="23"/>
      <c r="N103" s="25"/>
      <c r="O103" s="25"/>
      <c r="P103" s="23"/>
      <c r="Q103" s="23"/>
      <c r="R103" s="26" t="s">
        <v>122</v>
      </c>
      <c r="S103" s="26" t="s">
        <v>122</v>
      </c>
    </row>
    <row r="104" spans="1:19" s="9" customFormat="1" ht="12.75">
      <c r="A104" s="19"/>
      <c r="B104" s="20"/>
      <c r="C104" s="26" t="s">
        <v>80</v>
      </c>
      <c r="D104" s="26" t="s">
        <v>15</v>
      </c>
      <c r="E104" s="21" t="s">
        <v>114</v>
      </c>
      <c r="F104" s="21" t="s">
        <v>115</v>
      </c>
      <c r="G104" s="26" t="s">
        <v>11</v>
      </c>
      <c r="H104" s="26" t="s">
        <v>85</v>
      </c>
      <c r="I104" s="21" t="s">
        <v>89</v>
      </c>
      <c r="J104" s="21" t="s">
        <v>92</v>
      </c>
      <c r="K104" s="19"/>
      <c r="L104" s="20"/>
      <c r="M104" s="26" t="s">
        <v>15</v>
      </c>
      <c r="N104" s="21" t="s">
        <v>114</v>
      </c>
      <c r="O104" s="21" t="s">
        <v>115</v>
      </c>
      <c r="P104" s="26" t="s">
        <v>117</v>
      </c>
      <c r="Q104" s="26" t="s">
        <v>118</v>
      </c>
      <c r="R104" s="26" t="s">
        <v>121</v>
      </c>
      <c r="S104" s="26" t="s">
        <v>121</v>
      </c>
    </row>
    <row r="105" spans="1:19" s="9" customFormat="1" ht="12.75">
      <c r="A105" s="27"/>
      <c r="B105" s="28"/>
      <c r="C105" s="29" t="s">
        <v>16</v>
      </c>
      <c r="D105" s="30"/>
      <c r="E105" s="29" t="s">
        <v>94</v>
      </c>
      <c r="F105" s="29" t="s">
        <v>95</v>
      </c>
      <c r="G105" s="31" t="s">
        <v>16</v>
      </c>
      <c r="H105" s="29" t="s">
        <v>86</v>
      </c>
      <c r="I105" s="29" t="s">
        <v>90</v>
      </c>
      <c r="J105" s="29" t="s">
        <v>90</v>
      </c>
      <c r="K105" s="27"/>
      <c r="L105" s="28"/>
      <c r="M105" s="32"/>
      <c r="N105" s="29" t="s">
        <v>94</v>
      </c>
      <c r="O105" s="29" t="s">
        <v>95</v>
      </c>
      <c r="P105" s="29" t="s">
        <v>78</v>
      </c>
      <c r="Q105" s="29" t="s">
        <v>78</v>
      </c>
      <c r="R105" s="29" t="s">
        <v>119</v>
      </c>
      <c r="S105" s="29" t="s">
        <v>123</v>
      </c>
    </row>
    <row r="107" spans="1:19" ht="12.75">
      <c r="A107" s="4" t="s">
        <v>17</v>
      </c>
      <c r="C107" s="42">
        <v>207</v>
      </c>
      <c r="D107" s="42">
        <v>207</v>
      </c>
      <c r="E107" s="42">
        <v>111</v>
      </c>
      <c r="F107" s="42">
        <v>96</v>
      </c>
      <c r="G107" s="42" t="s">
        <v>199</v>
      </c>
      <c r="H107" s="42">
        <v>207</v>
      </c>
      <c r="I107" s="42" t="s">
        <v>199</v>
      </c>
      <c r="J107" s="42" t="s">
        <v>199</v>
      </c>
      <c r="K107" s="11" t="s">
        <v>17</v>
      </c>
      <c r="L107" s="9"/>
      <c r="M107" s="42">
        <v>261</v>
      </c>
      <c r="N107" s="42">
        <v>138</v>
      </c>
      <c r="O107" s="42">
        <v>123</v>
      </c>
      <c r="P107" s="42" t="s">
        <v>199</v>
      </c>
      <c r="Q107" s="42">
        <v>5</v>
      </c>
      <c r="R107" s="42">
        <v>135</v>
      </c>
      <c r="S107" s="42">
        <v>14</v>
      </c>
    </row>
    <row r="108" spans="3:19" ht="12.75">
      <c r="C108" s="42"/>
      <c r="D108" s="42"/>
      <c r="E108" s="42"/>
      <c r="F108" s="42"/>
      <c r="G108" s="42"/>
      <c r="H108" s="42"/>
      <c r="I108" s="42"/>
      <c r="J108" s="42"/>
      <c r="K108" s="9"/>
      <c r="L108" s="9"/>
      <c r="M108" s="42"/>
      <c r="N108" s="42"/>
      <c r="O108" s="42"/>
      <c r="P108" s="42"/>
      <c r="Q108" s="42"/>
      <c r="R108" s="42"/>
      <c r="S108" s="42"/>
    </row>
    <row r="109" spans="1:20" ht="12.75">
      <c r="A109" s="2" t="s">
        <v>22</v>
      </c>
      <c r="C109" s="42">
        <v>9</v>
      </c>
      <c r="D109" s="42">
        <v>9</v>
      </c>
      <c r="E109" s="42">
        <v>5</v>
      </c>
      <c r="F109" s="42">
        <v>4</v>
      </c>
      <c r="G109" s="42" t="s">
        <v>199</v>
      </c>
      <c r="H109" s="42">
        <v>9</v>
      </c>
      <c r="I109" s="42" t="s">
        <v>199</v>
      </c>
      <c r="J109" s="42" t="s">
        <v>199</v>
      </c>
      <c r="K109" s="9" t="s">
        <v>22</v>
      </c>
      <c r="L109" s="9"/>
      <c r="M109" s="42">
        <v>11</v>
      </c>
      <c r="N109" s="42">
        <v>6</v>
      </c>
      <c r="O109" s="42">
        <v>5</v>
      </c>
      <c r="P109" s="42" t="s">
        <v>199</v>
      </c>
      <c r="Q109" s="42" t="s">
        <v>199</v>
      </c>
      <c r="R109" s="42">
        <v>4</v>
      </c>
      <c r="S109" s="42" t="s">
        <v>199</v>
      </c>
      <c r="T109" s="6"/>
    </row>
    <row r="110" spans="1:20" ht="12.75">
      <c r="A110" s="2" t="s">
        <v>103</v>
      </c>
      <c r="C110" s="42">
        <v>7</v>
      </c>
      <c r="D110" s="42">
        <v>7</v>
      </c>
      <c r="E110" s="42">
        <v>3</v>
      </c>
      <c r="F110" s="42">
        <v>4</v>
      </c>
      <c r="G110" s="42" t="s">
        <v>199</v>
      </c>
      <c r="H110" s="42">
        <v>7</v>
      </c>
      <c r="I110" s="42" t="s">
        <v>199</v>
      </c>
      <c r="J110" s="42" t="s">
        <v>199</v>
      </c>
      <c r="K110" s="9" t="s">
        <v>103</v>
      </c>
      <c r="L110" s="9"/>
      <c r="M110" s="42">
        <v>1</v>
      </c>
      <c r="N110" s="42">
        <v>1</v>
      </c>
      <c r="O110" s="42" t="s">
        <v>199</v>
      </c>
      <c r="P110" s="42" t="s">
        <v>199</v>
      </c>
      <c r="Q110" s="42" t="s">
        <v>199</v>
      </c>
      <c r="R110" s="42">
        <v>1</v>
      </c>
      <c r="S110" s="42" t="s">
        <v>199</v>
      </c>
      <c r="T110" s="6"/>
    </row>
    <row r="111" spans="1:20" ht="12.75">
      <c r="A111" s="2" t="s">
        <v>163</v>
      </c>
      <c r="C111" s="42">
        <v>68</v>
      </c>
      <c r="D111" s="42">
        <v>68</v>
      </c>
      <c r="E111" s="42">
        <v>34</v>
      </c>
      <c r="F111" s="42">
        <v>34</v>
      </c>
      <c r="G111" s="42" t="s">
        <v>199</v>
      </c>
      <c r="H111" s="42">
        <v>68</v>
      </c>
      <c r="I111" s="42" t="s">
        <v>199</v>
      </c>
      <c r="J111" s="42" t="s">
        <v>199</v>
      </c>
      <c r="K111" s="9" t="s">
        <v>163</v>
      </c>
      <c r="L111" s="9"/>
      <c r="M111" s="42">
        <v>91</v>
      </c>
      <c r="N111" s="42">
        <v>45</v>
      </c>
      <c r="O111" s="42">
        <v>46</v>
      </c>
      <c r="P111" s="42" t="s">
        <v>199</v>
      </c>
      <c r="Q111" s="42">
        <v>2</v>
      </c>
      <c r="R111" s="42">
        <v>40</v>
      </c>
      <c r="S111" s="42">
        <v>9</v>
      </c>
      <c r="T111" s="6"/>
    </row>
    <row r="112" spans="1:20" ht="12.75">
      <c r="A112" s="2" t="s">
        <v>40</v>
      </c>
      <c r="C112" s="42">
        <v>29</v>
      </c>
      <c r="D112" s="42">
        <v>29</v>
      </c>
      <c r="E112" s="42">
        <v>14</v>
      </c>
      <c r="F112" s="42">
        <v>15</v>
      </c>
      <c r="G112" s="42" t="s">
        <v>199</v>
      </c>
      <c r="H112" s="42">
        <v>29</v>
      </c>
      <c r="I112" s="42" t="s">
        <v>199</v>
      </c>
      <c r="J112" s="42" t="s">
        <v>199</v>
      </c>
      <c r="K112" s="9" t="s">
        <v>40</v>
      </c>
      <c r="L112" s="9"/>
      <c r="M112" s="42">
        <v>30</v>
      </c>
      <c r="N112" s="42">
        <v>14</v>
      </c>
      <c r="O112" s="42">
        <v>16</v>
      </c>
      <c r="P112" s="42" t="s">
        <v>199</v>
      </c>
      <c r="Q112" s="42">
        <v>1</v>
      </c>
      <c r="R112" s="42">
        <v>14</v>
      </c>
      <c r="S112" s="42">
        <v>1</v>
      </c>
      <c r="T112" s="6"/>
    </row>
    <row r="113" spans="1:20" ht="12.75">
      <c r="A113" s="2" t="s">
        <v>51</v>
      </c>
      <c r="C113" s="42">
        <v>6</v>
      </c>
      <c r="D113" s="42">
        <v>6</v>
      </c>
      <c r="E113" s="42">
        <v>3</v>
      </c>
      <c r="F113" s="42">
        <v>3</v>
      </c>
      <c r="G113" s="42" t="s">
        <v>199</v>
      </c>
      <c r="H113" s="42">
        <v>6</v>
      </c>
      <c r="I113" s="42" t="s">
        <v>199</v>
      </c>
      <c r="J113" s="42" t="s">
        <v>199</v>
      </c>
      <c r="K113" s="9" t="s">
        <v>51</v>
      </c>
      <c r="L113" s="9"/>
      <c r="M113" s="42">
        <v>14</v>
      </c>
      <c r="N113" s="42">
        <v>6</v>
      </c>
      <c r="O113" s="42">
        <v>8</v>
      </c>
      <c r="P113" s="42" t="s">
        <v>199</v>
      </c>
      <c r="Q113" s="42" t="s">
        <v>199</v>
      </c>
      <c r="R113" s="42">
        <v>10</v>
      </c>
      <c r="S113" s="42" t="s">
        <v>199</v>
      </c>
      <c r="T113" s="6"/>
    </row>
    <row r="114" spans="1:20" ht="12.75">
      <c r="A114" s="2" t="s">
        <v>55</v>
      </c>
      <c r="C114" s="42">
        <v>1</v>
      </c>
      <c r="D114" s="42">
        <v>1</v>
      </c>
      <c r="E114" s="42" t="s">
        <v>199</v>
      </c>
      <c r="F114" s="42">
        <v>1</v>
      </c>
      <c r="G114" s="42" t="s">
        <v>199</v>
      </c>
      <c r="H114" s="42">
        <v>1</v>
      </c>
      <c r="I114" s="42" t="s">
        <v>199</v>
      </c>
      <c r="J114" s="42" t="s">
        <v>199</v>
      </c>
      <c r="K114" s="9" t="s">
        <v>55</v>
      </c>
      <c r="L114" s="9"/>
      <c r="M114" s="42">
        <v>9</v>
      </c>
      <c r="N114" s="42">
        <v>5</v>
      </c>
      <c r="O114" s="42">
        <v>4</v>
      </c>
      <c r="P114" s="42" t="s">
        <v>199</v>
      </c>
      <c r="Q114" s="42" t="s">
        <v>199</v>
      </c>
      <c r="R114" s="42">
        <v>2</v>
      </c>
      <c r="S114" s="42">
        <v>2</v>
      </c>
      <c r="T114" s="6"/>
    </row>
    <row r="115" spans="1:20" ht="12.75">
      <c r="A115" s="2" t="s">
        <v>62</v>
      </c>
      <c r="C115" s="42">
        <v>33</v>
      </c>
      <c r="D115" s="42">
        <v>33</v>
      </c>
      <c r="E115" s="42">
        <v>17</v>
      </c>
      <c r="F115" s="42">
        <v>16</v>
      </c>
      <c r="G115" s="42" t="s">
        <v>199</v>
      </c>
      <c r="H115" s="42">
        <v>33</v>
      </c>
      <c r="I115" s="42" t="s">
        <v>199</v>
      </c>
      <c r="J115" s="42" t="s">
        <v>199</v>
      </c>
      <c r="K115" s="9" t="s">
        <v>62</v>
      </c>
      <c r="L115" s="9"/>
      <c r="M115" s="42">
        <v>28</v>
      </c>
      <c r="N115" s="42">
        <v>16</v>
      </c>
      <c r="O115" s="42">
        <v>12</v>
      </c>
      <c r="P115" s="42" t="s">
        <v>199</v>
      </c>
      <c r="Q115" s="42">
        <v>1</v>
      </c>
      <c r="R115" s="42">
        <v>21</v>
      </c>
      <c r="S115" s="42">
        <v>1</v>
      </c>
      <c r="T115" s="6"/>
    </row>
    <row r="116" spans="1:20" ht="12.75">
      <c r="A116" s="2" t="s">
        <v>74</v>
      </c>
      <c r="C116" s="42">
        <v>4</v>
      </c>
      <c r="D116" s="42">
        <v>4</v>
      </c>
      <c r="E116" s="42">
        <v>2</v>
      </c>
      <c r="F116" s="42">
        <v>2</v>
      </c>
      <c r="G116" s="42" t="s">
        <v>199</v>
      </c>
      <c r="H116" s="42">
        <v>4</v>
      </c>
      <c r="I116" s="42" t="s">
        <v>199</v>
      </c>
      <c r="J116" s="42" t="s">
        <v>199</v>
      </c>
      <c r="K116" s="9" t="s">
        <v>74</v>
      </c>
      <c r="L116" s="9"/>
      <c r="M116" s="42">
        <v>6</v>
      </c>
      <c r="N116" s="42">
        <v>3</v>
      </c>
      <c r="O116" s="42">
        <v>3</v>
      </c>
      <c r="P116" s="42" t="s">
        <v>199</v>
      </c>
      <c r="Q116" s="42">
        <v>1</v>
      </c>
      <c r="R116" s="42" t="s">
        <v>199</v>
      </c>
      <c r="S116" s="42" t="s">
        <v>199</v>
      </c>
      <c r="T116" s="6"/>
    </row>
    <row r="117" spans="1:20" ht="12.75">
      <c r="A117" s="2" t="s">
        <v>65</v>
      </c>
      <c r="C117" s="42">
        <v>4</v>
      </c>
      <c r="D117" s="42">
        <v>4</v>
      </c>
      <c r="E117" s="42">
        <v>3</v>
      </c>
      <c r="F117" s="42">
        <v>1</v>
      </c>
      <c r="G117" s="42" t="s">
        <v>199</v>
      </c>
      <c r="H117" s="42">
        <v>4</v>
      </c>
      <c r="I117" s="42" t="s">
        <v>199</v>
      </c>
      <c r="J117" s="42" t="s">
        <v>199</v>
      </c>
      <c r="K117" s="9" t="s">
        <v>65</v>
      </c>
      <c r="L117" s="9"/>
      <c r="M117" s="42">
        <v>15</v>
      </c>
      <c r="N117" s="42">
        <v>10</v>
      </c>
      <c r="O117" s="42">
        <v>5</v>
      </c>
      <c r="P117" s="42" t="s">
        <v>199</v>
      </c>
      <c r="Q117" s="42" t="s">
        <v>199</v>
      </c>
      <c r="R117" s="42">
        <v>2</v>
      </c>
      <c r="S117" s="42" t="s">
        <v>199</v>
      </c>
      <c r="T117" s="6"/>
    </row>
    <row r="118" spans="1:20" ht="12.75">
      <c r="A118" s="2" t="s">
        <v>67</v>
      </c>
      <c r="C118" s="42">
        <v>15</v>
      </c>
      <c r="D118" s="42">
        <v>15</v>
      </c>
      <c r="E118" s="42">
        <v>11</v>
      </c>
      <c r="F118" s="42">
        <v>4</v>
      </c>
      <c r="G118" s="42" t="s">
        <v>199</v>
      </c>
      <c r="H118" s="42">
        <v>15</v>
      </c>
      <c r="I118" s="42" t="s">
        <v>199</v>
      </c>
      <c r="J118" s="42" t="s">
        <v>199</v>
      </c>
      <c r="K118" s="9" t="s">
        <v>67</v>
      </c>
      <c r="L118" s="9"/>
      <c r="M118" s="42">
        <v>20</v>
      </c>
      <c r="N118" s="42">
        <v>9</v>
      </c>
      <c r="O118" s="42">
        <v>11</v>
      </c>
      <c r="P118" s="42" t="s">
        <v>199</v>
      </c>
      <c r="Q118" s="42" t="s">
        <v>199</v>
      </c>
      <c r="R118" s="42">
        <v>24</v>
      </c>
      <c r="S118" s="42">
        <v>1</v>
      </c>
      <c r="T118" s="6"/>
    </row>
    <row r="119" spans="1:20" ht="12.75">
      <c r="A119" s="2" t="s">
        <v>69</v>
      </c>
      <c r="C119" s="42">
        <v>16</v>
      </c>
      <c r="D119" s="42">
        <v>16</v>
      </c>
      <c r="E119" s="42">
        <v>9</v>
      </c>
      <c r="F119" s="42">
        <v>7</v>
      </c>
      <c r="G119" s="42" t="s">
        <v>199</v>
      </c>
      <c r="H119" s="42">
        <v>16</v>
      </c>
      <c r="I119" s="42" t="s">
        <v>199</v>
      </c>
      <c r="J119" s="42" t="s">
        <v>199</v>
      </c>
      <c r="K119" s="9" t="s">
        <v>69</v>
      </c>
      <c r="L119" s="9"/>
      <c r="M119" s="42">
        <v>20</v>
      </c>
      <c r="N119" s="42">
        <v>14</v>
      </c>
      <c r="O119" s="42">
        <v>6</v>
      </c>
      <c r="P119" s="42" t="s">
        <v>199</v>
      </c>
      <c r="Q119" s="42" t="s">
        <v>199</v>
      </c>
      <c r="R119" s="42">
        <v>13</v>
      </c>
      <c r="S119" s="42" t="s">
        <v>199</v>
      </c>
      <c r="T119" s="6"/>
    </row>
    <row r="120" spans="1:20" ht="12.75">
      <c r="A120" s="2" t="s">
        <v>70</v>
      </c>
      <c r="C120" s="42">
        <v>15</v>
      </c>
      <c r="D120" s="42">
        <v>15</v>
      </c>
      <c r="E120" s="42">
        <v>10</v>
      </c>
      <c r="F120" s="42">
        <v>5</v>
      </c>
      <c r="G120" s="42" t="s">
        <v>199</v>
      </c>
      <c r="H120" s="42">
        <v>15</v>
      </c>
      <c r="I120" s="42" t="s">
        <v>199</v>
      </c>
      <c r="J120" s="42" t="s">
        <v>199</v>
      </c>
      <c r="K120" s="9" t="s">
        <v>70</v>
      </c>
      <c r="L120" s="9"/>
      <c r="M120" s="42">
        <v>16</v>
      </c>
      <c r="N120" s="42">
        <v>9</v>
      </c>
      <c r="O120" s="42">
        <v>7</v>
      </c>
      <c r="P120" s="42" t="s">
        <v>199</v>
      </c>
      <c r="Q120" s="42" t="s">
        <v>199</v>
      </c>
      <c r="R120" s="42">
        <v>4</v>
      </c>
      <c r="S120" s="42" t="s">
        <v>199</v>
      </c>
      <c r="T120" s="6"/>
    </row>
    <row r="121" ht="12"/>
    <row r="122" ht="12.75">
      <c r="A122" s="4"/>
    </row>
    <row r="123" spans="1:11" ht="12.75" customHeight="1">
      <c r="A123" s="4"/>
      <c r="K123" s="4" t="s">
        <v>0</v>
      </c>
    </row>
    <row r="124" spans="1:11" ht="12.75">
      <c r="A124" s="2" t="s">
        <v>104</v>
      </c>
      <c r="K124" s="2" t="s">
        <v>104</v>
      </c>
    </row>
    <row r="127" spans="2:12" ht="12.75">
      <c r="B127" s="2" t="s">
        <v>99</v>
      </c>
      <c r="L127" s="2" t="s">
        <v>99</v>
      </c>
    </row>
    <row r="128" spans="2:12" ht="12.75">
      <c r="B128" s="9" t="s">
        <v>160</v>
      </c>
      <c r="L128" s="9" t="s">
        <v>160</v>
      </c>
    </row>
    <row r="130" spans="1:19" s="9" customFormat="1" ht="12.75">
      <c r="A130" s="15"/>
      <c r="B130" s="16"/>
      <c r="C130" s="17"/>
      <c r="D130" s="94" t="s">
        <v>113</v>
      </c>
      <c r="E130" s="96"/>
      <c r="F130" s="95"/>
      <c r="G130" s="17"/>
      <c r="H130" s="94" t="s">
        <v>81</v>
      </c>
      <c r="I130" s="96"/>
      <c r="J130" s="95"/>
      <c r="K130" s="15"/>
      <c r="L130" s="16"/>
      <c r="M130" s="94" t="s">
        <v>116</v>
      </c>
      <c r="N130" s="96"/>
      <c r="O130" s="95"/>
      <c r="P130" s="94" t="s">
        <v>96</v>
      </c>
      <c r="Q130" s="95"/>
      <c r="R130" s="18" t="s">
        <v>4</v>
      </c>
      <c r="S130" s="18" t="s">
        <v>4</v>
      </c>
    </row>
    <row r="131" spans="1:19" s="9" customFormat="1" ht="12.75">
      <c r="A131" s="19"/>
      <c r="B131" s="20"/>
      <c r="C131" s="21" t="s">
        <v>79</v>
      </c>
      <c r="D131" s="97" t="s">
        <v>140</v>
      </c>
      <c r="E131" s="98"/>
      <c r="F131" s="99"/>
      <c r="G131" s="21" t="s">
        <v>5</v>
      </c>
      <c r="H131" s="97" t="s">
        <v>82</v>
      </c>
      <c r="I131" s="98"/>
      <c r="J131" s="99"/>
      <c r="K131" s="19"/>
      <c r="L131" s="20"/>
      <c r="M131" s="97" t="s">
        <v>6</v>
      </c>
      <c r="N131" s="98"/>
      <c r="O131" s="99"/>
      <c r="P131" s="97" t="s">
        <v>97</v>
      </c>
      <c r="Q131" s="99"/>
      <c r="R131" s="21" t="s">
        <v>149</v>
      </c>
      <c r="S131" s="21" t="s">
        <v>120</v>
      </c>
    </row>
    <row r="132" spans="1:19" s="9" customFormat="1" ht="12.75">
      <c r="A132" s="102" t="s">
        <v>111</v>
      </c>
      <c r="B132" s="103"/>
      <c r="C132" s="21" t="s">
        <v>7</v>
      </c>
      <c r="D132" s="17"/>
      <c r="E132" s="94" t="s">
        <v>145</v>
      </c>
      <c r="F132" s="95"/>
      <c r="G132" s="21" t="s">
        <v>7</v>
      </c>
      <c r="H132" s="18" t="s">
        <v>83</v>
      </c>
      <c r="I132" s="94" t="s">
        <v>87</v>
      </c>
      <c r="J132" s="95"/>
      <c r="K132" s="102" t="s">
        <v>111</v>
      </c>
      <c r="L132" s="103"/>
      <c r="M132" s="17"/>
      <c r="N132" s="94" t="s">
        <v>147</v>
      </c>
      <c r="O132" s="95"/>
      <c r="P132" s="18" t="s">
        <v>8</v>
      </c>
      <c r="Q132" s="18" t="s">
        <v>9</v>
      </c>
      <c r="R132" s="21" t="s">
        <v>14</v>
      </c>
      <c r="S132" s="21" t="s">
        <v>14</v>
      </c>
    </row>
    <row r="133" spans="1:19" s="9" customFormat="1" ht="12.75">
      <c r="A133" s="100"/>
      <c r="B133" s="101"/>
      <c r="C133" s="22"/>
      <c r="D133" s="21" t="s">
        <v>10</v>
      </c>
      <c r="E133" s="97" t="s">
        <v>146</v>
      </c>
      <c r="F133" s="99"/>
      <c r="G133" s="22"/>
      <c r="H133" s="21" t="s">
        <v>84</v>
      </c>
      <c r="I133" s="97" t="s">
        <v>93</v>
      </c>
      <c r="J133" s="99"/>
      <c r="K133" s="100"/>
      <c r="L133" s="101"/>
      <c r="M133" s="21" t="s">
        <v>10</v>
      </c>
      <c r="N133" s="97" t="s">
        <v>148</v>
      </c>
      <c r="O133" s="99"/>
      <c r="P133" s="21" t="s">
        <v>12</v>
      </c>
      <c r="Q133" s="21" t="s">
        <v>13</v>
      </c>
      <c r="R133" s="23"/>
      <c r="S133" s="23"/>
    </row>
    <row r="134" spans="1:19" s="9" customFormat="1" ht="12.75">
      <c r="A134" s="100" t="s">
        <v>112</v>
      </c>
      <c r="B134" s="101"/>
      <c r="C134" s="22"/>
      <c r="D134" s="22"/>
      <c r="E134" s="18"/>
      <c r="F134" s="18"/>
      <c r="G134" s="22"/>
      <c r="H134" s="22"/>
      <c r="I134" s="18" t="s">
        <v>88</v>
      </c>
      <c r="J134" s="24" t="s">
        <v>91</v>
      </c>
      <c r="K134" s="100" t="s">
        <v>112</v>
      </c>
      <c r="L134" s="101"/>
      <c r="M134" s="23"/>
      <c r="N134" s="25"/>
      <c r="O134" s="25"/>
      <c r="P134" s="23"/>
      <c r="Q134" s="23"/>
      <c r="R134" s="26" t="s">
        <v>122</v>
      </c>
      <c r="S134" s="26" t="s">
        <v>122</v>
      </c>
    </row>
    <row r="135" spans="1:19" s="9" customFormat="1" ht="12.75">
      <c r="A135" s="19"/>
      <c r="B135" s="20"/>
      <c r="C135" s="26" t="s">
        <v>80</v>
      </c>
      <c r="D135" s="26" t="s">
        <v>15</v>
      </c>
      <c r="E135" s="21" t="s">
        <v>114</v>
      </c>
      <c r="F135" s="21" t="s">
        <v>115</v>
      </c>
      <c r="G135" s="26" t="s">
        <v>11</v>
      </c>
      <c r="H135" s="26" t="s">
        <v>85</v>
      </c>
      <c r="I135" s="21" t="s">
        <v>89</v>
      </c>
      <c r="J135" s="21" t="s">
        <v>92</v>
      </c>
      <c r="K135" s="19"/>
      <c r="L135" s="20"/>
      <c r="M135" s="26" t="s">
        <v>15</v>
      </c>
      <c r="N135" s="21" t="s">
        <v>114</v>
      </c>
      <c r="O135" s="21" t="s">
        <v>115</v>
      </c>
      <c r="P135" s="26" t="s">
        <v>117</v>
      </c>
      <c r="Q135" s="26" t="s">
        <v>118</v>
      </c>
      <c r="R135" s="26" t="s">
        <v>121</v>
      </c>
      <c r="S135" s="26" t="s">
        <v>121</v>
      </c>
    </row>
    <row r="136" spans="1:19" s="9" customFormat="1" ht="12.75">
      <c r="A136" s="27"/>
      <c r="B136" s="28"/>
      <c r="C136" s="29" t="s">
        <v>16</v>
      </c>
      <c r="D136" s="30"/>
      <c r="E136" s="29" t="s">
        <v>94</v>
      </c>
      <c r="F136" s="29" t="s">
        <v>95</v>
      </c>
      <c r="G136" s="31" t="s">
        <v>16</v>
      </c>
      <c r="H136" s="29" t="s">
        <v>86</v>
      </c>
      <c r="I136" s="29" t="s">
        <v>90</v>
      </c>
      <c r="J136" s="29" t="s">
        <v>90</v>
      </c>
      <c r="K136" s="27"/>
      <c r="L136" s="28"/>
      <c r="M136" s="32"/>
      <c r="N136" s="29" t="s">
        <v>94</v>
      </c>
      <c r="O136" s="29" t="s">
        <v>95</v>
      </c>
      <c r="P136" s="29" t="s">
        <v>78</v>
      </c>
      <c r="Q136" s="29" t="s">
        <v>78</v>
      </c>
      <c r="R136" s="29" t="s">
        <v>119</v>
      </c>
      <c r="S136" s="29" t="s">
        <v>123</v>
      </c>
    </row>
    <row r="138" spans="1:20" ht="12.75">
      <c r="A138" s="4" t="s">
        <v>17</v>
      </c>
      <c r="C138" s="42">
        <v>19</v>
      </c>
      <c r="D138" s="42">
        <v>19</v>
      </c>
      <c r="E138" s="42">
        <v>8</v>
      </c>
      <c r="F138" s="42">
        <v>11</v>
      </c>
      <c r="G138" s="42" t="s">
        <v>199</v>
      </c>
      <c r="H138" s="42">
        <v>19</v>
      </c>
      <c r="I138" s="42" t="s">
        <v>199</v>
      </c>
      <c r="J138" s="42" t="s">
        <v>199</v>
      </c>
      <c r="K138" s="11" t="s">
        <v>17</v>
      </c>
      <c r="L138" s="9"/>
      <c r="M138" s="42">
        <v>33</v>
      </c>
      <c r="N138" s="42">
        <v>17</v>
      </c>
      <c r="O138" s="42">
        <v>16</v>
      </c>
      <c r="P138" s="42">
        <v>1</v>
      </c>
      <c r="Q138" s="42" t="s">
        <v>199</v>
      </c>
      <c r="R138" s="42">
        <v>7</v>
      </c>
      <c r="S138" s="42">
        <v>1</v>
      </c>
      <c r="T138" s="9"/>
    </row>
    <row r="139" spans="3:20" ht="12.75">
      <c r="C139" s="42"/>
      <c r="D139" s="42"/>
      <c r="E139" s="42"/>
      <c r="F139" s="42"/>
      <c r="G139" s="42"/>
      <c r="H139" s="42"/>
      <c r="I139" s="42"/>
      <c r="J139" s="42"/>
      <c r="K139" s="9"/>
      <c r="L139" s="9"/>
      <c r="M139" s="42"/>
      <c r="N139" s="42"/>
      <c r="O139" s="42"/>
      <c r="P139" s="42"/>
      <c r="Q139" s="42"/>
      <c r="R139" s="42"/>
      <c r="S139" s="42"/>
      <c r="T139" s="9"/>
    </row>
    <row r="140" spans="1:20" ht="12.75">
      <c r="A140" s="2" t="s">
        <v>31</v>
      </c>
      <c r="C140" s="42" t="s">
        <v>199</v>
      </c>
      <c r="D140" s="42" t="s">
        <v>199</v>
      </c>
      <c r="E140" s="42" t="s">
        <v>199</v>
      </c>
      <c r="F140" s="42" t="s">
        <v>199</v>
      </c>
      <c r="G140" s="42" t="s">
        <v>199</v>
      </c>
      <c r="H140" s="42" t="s">
        <v>199</v>
      </c>
      <c r="I140" s="42" t="s">
        <v>199</v>
      </c>
      <c r="J140" s="42" t="s">
        <v>199</v>
      </c>
      <c r="K140" s="9" t="s">
        <v>31</v>
      </c>
      <c r="L140" s="9"/>
      <c r="M140" s="42">
        <v>1</v>
      </c>
      <c r="N140" s="42" t="s">
        <v>199</v>
      </c>
      <c r="O140" s="42">
        <v>1</v>
      </c>
      <c r="P140" s="42" t="s">
        <v>199</v>
      </c>
      <c r="Q140" s="42" t="s">
        <v>199</v>
      </c>
      <c r="R140" s="42" t="s">
        <v>199</v>
      </c>
      <c r="S140" s="42" t="s">
        <v>199</v>
      </c>
      <c r="T140" s="9"/>
    </row>
    <row r="141" spans="1:20" ht="12.75">
      <c r="A141" s="2" t="s">
        <v>34</v>
      </c>
      <c r="C141" s="42">
        <v>19</v>
      </c>
      <c r="D141" s="42">
        <v>19</v>
      </c>
      <c r="E141" s="42">
        <v>8</v>
      </c>
      <c r="F141" s="42">
        <v>11</v>
      </c>
      <c r="G141" s="42" t="s">
        <v>199</v>
      </c>
      <c r="H141" s="42">
        <v>19</v>
      </c>
      <c r="I141" s="42" t="s">
        <v>199</v>
      </c>
      <c r="J141" s="42" t="s">
        <v>199</v>
      </c>
      <c r="K141" s="9" t="s">
        <v>34</v>
      </c>
      <c r="L141" s="9"/>
      <c r="M141" s="42">
        <v>32</v>
      </c>
      <c r="N141" s="42">
        <v>17</v>
      </c>
      <c r="O141" s="42">
        <v>15</v>
      </c>
      <c r="P141" s="42">
        <v>1</v>
      </c>
      <c r="Q141" s="42" t="s">
        <v>199</v>
      </c>
      <c r="R141" s="42">
        <v>7</v>
      </c>
      <c r="S141" s="42">
        <v>1</v>
      </c>
      <c r="T141" s="9"/>
    </row>
    <row r="142" spans="3:20" ht="12.75">
      <c r="C142" s="42"/>
      <c r="D142" s="42"/>
      <c r="E142" s="42"/>
      <c r="F142" s="42"/>
      <c r="G142" s="42"/>
      <c r="H142" s="42"/>
      <c r="I142" s="42"/>
      <c r="J142" s="42"/>
      <c r="K142" s="9"/>
      <c r="L142" s="9"/>
      <c r="M142" s="42"/>
      <c r="N142" s="42"/>
      <c r="O142" s="42"/>
      <c r="P142" s="42"/>
      <c r="Q142" s="42"/>
      <c r="R142" s="42"/>
      <c r="S142" s="42"/>
      <c r="T142" s="9"/>
    </row>
    <row r="143" spans="3:20" ht="12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</row>
    <row r="144" spans="1:20" ht="12.75">
      <c r="A144" s="4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 ht="12.75" customHeight="1">
      <c r="A145" s="4"/>
      <c r="C145" s="9"/>
      <c r="D145" s="9"/>
      <c r="E145" s="9"/>
      <c r="F145" s="9"/>
      <c r="G145" s="9"/>
      <c r="H145" s="9"/>
      <c r="I145" s="9"/>
      <c r="J145" s="9"/>
      <c r="K145" s="11"/>
      <c r="L145" s="9"/>
      <c r="M145" s="9"/>
      <c r="N145" s="9"/>
      <c r="O145" s="9"/>
      <c r="P145" s="9"/>
      <c r="Q145" s="9"/>
      <c r="R145" s="9"/>
      <c r="S145" s="9"/>
      <c r="T145" s="9"/>
    </row>
    <row r="146" spans="1:11" ht="12.75">
      <c r="A146" s="2" t="s">
        <v>129</v>
      </c>
      <c r="K146" s="2" t="s">
        <v>129</v>
      </c>
    </row>
    <row r="149" spans="2:12" ht="12.75">
      <c r="B149" s="2" t="s">
        <v>99</v>
      </c>
      <c r="L149" s="2" t="s">
        <v>99</v>
      </c>
    </row>
    <row r="150" spans="2:12" ht="12.75">
      <c r="B150" s="9" t="s">
        <v>160</v>
      </c>
      <c r="L150" s="9" t="s">
        <v>160</v>
      </c>
    </row>
    <row r="152" spans="1:19" s="9" customFormat="1" ht="12.75">
      <c r="A152" s="15"/>
      <c r="B152" s="16"/>
      <c r="C152" s="17"/>
      <c r="D152" s="94" t="s">
        <v>113</v>
      </c>
      <c r="E152" s="96"/>
      <c r="F152" s="95"/>
      <c r="G152" s="17"/>
      <c r="H152" s="94" t="s">
        <v>81</v>
      </c>
      <c r="I152" s="96"/>
      <c r="J152" s="95"/>
      <c r="K152" s="15"/>
      <c r="L152" s="16"/>
      <c r="M152" s="94" t="s">
        <v>116</v>
      </c>
      <c r="N152" s="96"/>
      <c r="O152" s="95"/>
      <c r="P152" s="94" t="s">
        <v>96</v>
      </c>
      <c r="Q152" s="95"/>
      <c r="R152" s="18" t="s">
        <v>4</v>
      </c>
      <c r="S152" s="18" t="s">
        <v>4</v>
      </c>
    </row>
    <row r="153" spans="1:19" s="9" customFormat="1" ht="12.75">
      <c r="A153" s="19"/>
      <c r="B153" s="20"/>
      <c r="C153" s="21" t="s">
        <v>79</v>
      </c>
      <c r="D153" s="97" t="s">
        <v>140</v>
      </c>
      <c r="E153" s="98"/>
      <c r="F153" s="99"/>
      <c r="G153" s="21" t="s">
        <v>5</v>
      </c>
      <c r="H153" s="97" t="s">
        <v>82</v>
      </c>
      <c r="I153" s="98"/>
      <c r="J153" s="99"/>
      <c r="K153" s="19"/>
      <c r="L153" s="20"/>
      <c r="M153" s="97" t="s">
        <v>6</v>
      </c>
      <c r="N153" s="98"/>
      <c r="O153" s="99"/>
      <c r="P153" s="97" t="s">
        <v>97</v>
      </c>
      <c r="Q153" s="99"/>
      <c r="R153" s="21" t="s">
        <v>149</v>
      </c>
      <c r="S153" s="21" t="s">
        <v>120</v>
      </c>
    </row>
    <row r="154" spans="1:19" s="9" customFormat="1" ht="12.75">
      <c r="A154" s="102" t="s">
        <v>111</v>
      </c>
      <c r="B154" s="103"/>
      <c r="C154" s="21" t="s">
        <v>7</v>
      </c>
      <c r="D154" s="17"/>
      <c r="E154" s="94" t="s">
        <v>145</v>
      </c>
      <c r="F154" s="95"/>
      <c r="G154" s="21" t="s">
        <v>7</v>
      </c>
      <c r="H154" s="18" t="s">
        <v>83</v>
      </c>
      <c r="I154" s="94" t="s">
        <v>87</v>
      </c>
      <c r="J154" s="95"/>
      <c r="K154" s="102" t="s">
        <v>111</v>
      </c>
      <c r="L154" s="103"/>
      <c r="M154" s="17"/>
      <c r="N154" s="94" t="s">
        <v>147</v>
      </c>
      <c r="O154" s="95"/>
      <c r="P154" s="18" t="s">
        <v>8</v>
      </c>
      <c r="Q154" s="18" t="s">
        <v>9</v>
      </c>
      <c r="R154" s="21" t="s">
        <v>14</v>
      </c>
      <c r="S154" s="21" t="s">
        <v>14</v>
      </c>
    </row>
    <row r="155" spans="1:19" s="9" customFormat="1" ht="12.75">
      <c r="A155" s="100"/>
      <c r="B155" s="101"/>
      <c r="C155" s="22"/>
      <c r="D155" s="21" t="s">
        <v>10</v>
      </c>
      <c r="E155" s="97" t="s">
        <v>146</v>
      </c>
      <c r="F155" s="99"/>
      <c r="G155" s="22"/>
      <c r="H155" s="21" t="s">
        <v>84</v>
      </c>
      <c r="I155" s="97" t="s">
        <v>93</v>
      </c>
      <c r="J155" s="99"/>
      <c r="K155" s="100"/>
      <c r="L155" s="101"/>
      <c r="M155" s="21" t="s">
        <v>10</v>
      </c>
      <c r="N155" s="97" t="s">
        <v>148</v>
      </c>
      <c r="O155" s="99"/>
      <c r="P155" s="21" t="s">
        <v>12</v>
      </c>
      <c r="Q155" s="21" t="s">
        <v>13</v>
      </c>
      <c r="R155" s="23"/>
      <c r="S155" s="23"/>
    </row>
    <row r="156" spans="1:19" s="9" customFormat="1" ht="12.75">
      <c r="A156" s="100" t="s">
        <v>112</v>
      </c>
      <c r="B156" s="101"/>
      <c r="C156" s="22"/>
      <c r="D156" s="22"/>
      <c r="E156" s="18"/>
      <c r="F156" s="18"/>
      <c r="G156" s="22"/>
      <c r="H156" s="22"/>
      <c r="I156" s="18" t="s">
        <v>88</v>
      </c>
      <c r="J156" s="24" t="s">
        <v>91</v>
      </c>
      <c r="K156" s="100" t="s">
        <v>112</v>
      </c>
      <c r="L156" s="101"/>
      <c r="M156" s="23"/>
      <c r="N156" s="25"/>
      <c r="O156" s="25"/>
      <c r="P156" s="23"/>
      <c r="Q156" s="23"/>
      <c r="R156" s="26" t="s">
        <v>122</v>
      </c>
      <c r="S156" s="26" t="s">
        <v>122</v>
      </c>
    </row>
    <row r="157" spans="1:19" s="9" customFormat="1" ht="12.75">
      <c r="A157" s="19"/>
      <c r="B157" s="20"/>
      <c r="C157" s="26" t="s">
        <v>80</v>
      </c>
      <c r="D157" s="26" t="s">
        <v>15</v>
      </c>
      <c r="E157" s="21" t="s">
        <v>114</v>
      </c>
      <c r="F157" s="21" t="s">
        <v>115</v>
      </c>
      <c r="G157" s="26" t="s">
        <v>11</v>
      </c>
      <c r="H157" s="26" t="s">
        <v>85</v>
      </c>
      <c r="I157" s="21" t="s">
        <v>89</v>
      </c>
      <c r="J157" s="21" t="s">
        <v>92</v>
      </c>
      <c r="K157" s="19"/>
      <c r="L157" s="20"/>
      <c r="M157" s="26" t="s">
        <v>15</v>
      </c>
      <c r="N157" s="21" t="s">
        <v>114</v>
      </c>
      <c r="O157" s="21" t="s">
        <v>115</v>
      </c>
      <c r="P157" s="26" t="s">
        <v>117</v>
      </c>
      <c r="Q157" s="26" t="s">
        <v>118</v>
      </c>
      <c r="R157" s="26" t="s">
        <v>121</v>
      </c>
      <c r="S157" s="26" t="s">
        <v>121</v>
      </c>
    </row>
    <row r="158" spans="1:19" s="9" customFormat="1" ht="12.75">
      <c r="A158" s="27"/>
      <c r="B158" s="28"/>
      <c r="C158" s="29" t="s">
        <v>16</v>
      </c>
      <c r="D158" s="30"/>
      <c r="E158" s="29" t="s">
        <v>94</v>
      </c>
      <c r="F158" s="29" t="s">
        <v>95</v>
      </c>
      <c r="G158" s="31" t="s">
        <v>16</v>
      </c>
      <c r="H158" s="29" t="s">
        <v>86</v>
      </c>
      <c r="I158" s="29" t="s">
        <v>90</v>
      </c>
      <c r="J158" s="29" t="s">
        <v>90</v>
      </c>
      <c r="K158" s="27"/>
      <c r="L158" s="28"/>
      <c r="M158" s="32"/>
      <c r="N158" s="29" t="s">
        <v>94</v>
      </c>
      <c r="O158" s="29" t="s">
        <v>95</v>
      </c>
      <c r="P158" s="29" t="s">
        <v>78</v>
      </c>
      <c r="Q158" s="29" t="s">
        <v>78</v>
      </c>
      <c r="R158" s="29" t="s">
        <v>119</v>
      </c>
      <c r="S158" s="29" t="s">
        <v>123</v>
      </c>
    </row>
    <row r="160" spans="1:19" ht="12.75">
      <c r="A160" s="4" t="s">
        <v>17</v>
      </c>
      <c r="C160" s="42">
        <v>153</v>
      </c>
      <c r="D160" s="42">
        <v>150</v>
      </c>
      <c r="E160" s="42">
        <v>80</v>
      </c>
      <c r="F160" s="42">
        <v>70</v>
      </c>
      <c r="G160" s="42">
        <v>3</v>
      </c>
      <c r="H160" s="42">
        <v>153</v>
      </c>
      <c r="I160" s="42" t="s">
        <v>199</v>
      </c>
      <c r="J160" s="42" t="s">
        <v>199</v>
      </c>
      <c r="K160" s="11" t="s">
        <v>17</v>
      </c>
      <c r="L160" s="9"/>
      <c r="M160" s="42">
        <v>246</v>
      </c>
      <c r="N160" s="42">
        <v>127</v>
      </c>
      <c r="O160" s="42">
        <v>119</v>
      </c>
      <c r="P160" s="42">
        <v>2</v>
      </c>
      <c r="Q160" s="42">
        <v>6</v>
      </c>
      <c r="R160" s="42">
        <v>71</v>
      </c>
      <c r="S160" s="42">
        <v>12</v>
      </c>
    </row>
    <row r="161" spans="3:19" ht="12.75">
      <c r="C161" s="42"/>
      <c r="D161" s="42"/>
      <c r="E161" s="42"/>
      <c r="F161" s="42"/>
      <c r="G161" s="42"/>
      <c r="H161" s="42"/>
      <c r="I161" s="42"/>
      <c r="J161" s="42"/>
      <c r="K161" s="9"/>
      <c r="L161" s="9"/>
      <c r="M161" s="42"/>
      <c r="N161" s="42"/>
      <c r="O161" s="42"/>
      <c r="P161" s="42"/>
      <c r="Q161" s="42"/>
      <c r="R161" s="42"/>
      <c r="S161" s="42"/>
    </row>
    <row r="162" spans="1:19" ht="12.75">
      <c r="A162" s="2" t="s">
        <v>23</v>
      </c>
      <c r="C162" s="42">
        <v>20</v>
      </c>
      <c r="D162" s="42">
        <v>20</v>
      </c>
      <c r="E162" s="42">
        <v>8</v>
      </c>
      <c r="F162" s="42">
        <v>12</v>
      </c>
      <c r="G162" s="42" t="s">
        <v>199</v>
      </c>
      <c r="H162" s="42">
        <v>20</v>
      </c>
      <c r="I162" s="42" t="s">
        <v>199</v>
      </c>
      <c r="J162" s="42" t="s">
        <v>199</v>
      </c>
      <c r="K162" s="9" t="s">
        <v>23</v>
      </c>
      <c r="L162" s="9"/>
      <c r="M162" s="42">
        <v>38</v>
      </c>
      <c r="N162" s="42">
        <v>23</v>
      </c>
      <c r="O162" s="42">
        <v>15</v>
      </c>
      <c r="P162" s="42" t="s">
        <v>199</v>
      </c>
      <c r="Q162" s="42">
        <v>1</v>
      </c>
      <c r="R162" s="42">
        <v>6</v>
      </c>
      <c r="S162" s="42">
        <v>1</v>
      </c>
    </row>
    <row r="163" spans="1:19" ht="12.75">
      <c r="A163" s="2" t="s">
        <v>24</v>
      </c>
      <c r="C163" s="42">
        <v>8</v>
      </c>
      <c r="D163" s="42">
        <v>8</v>
      </c>
      <c r="E163" s="42">
        <v>6</v>
      </c>
      <c r="F163" s="42">
        <v>2</v>
      </c>
      <c r="G163" s="42" t="s">
        <v>199</v>
      </c>
      <c r="H163" s="42">
        <v>8</v>
      </c>
      <c r="I163" s="42" t="s">
        <v>199</v>
      </c>
      <c r="J163" s="42" t="s">
        <v>199</v>
      </c>
      <c r="K163" s="9" t="s">
        <v>24</v>
      </c>
      <c r="L163" s="9"/>
      <c r="M163" s="42">
        <v>13</v>
      </c>
      <c r="N163" s="42">
        <v>8</v>
      </c>
      <c r="O163" s="42">
        <v>5</v>
      </c>
      <c r="P163" s="42" t="s">
        <v>199</v>
      </c>
      <c r="Q163" s="42" t="s">
        <v>199</v>
      </c>
      <c r="R163" s="42">
        <v>4</v>
      </c>
      <c r="S163" s="42" t="s">
        <v>199</v>
      </c>
    </row>
    <row r="164" spans="1:19" ht="12.75">
      <c r="A164" s="2" t="s">
        <v>75</v>
      </c>
      <c r="C164" s="42" t="s">
        <v>199</v>
      </c>
      <c r="D164" s="42" t="s">
        <v>199</v>
      </c>
      <c r="E164" s="42" t="s">
        <v>199</v>
      </c>
      <c r="F164" s="42" t="s">
        <v>199</v>
      </c>
      <c r="G164" s="42" t="s">
        <v>199</v>
      </c>
      <c r="H164" s="42" t="s">
        <v>199</v>
      </c>
      <c r="I164" s="42" t="s">
        <v>199</v>
      </c>
      <c r="J164" s="42" t="s">
        <v>199</v>
      </c>
      <c r="K164" s="9" t="s">
        <v>75</v>
      </c>
      <c r="L164" s="9"/>
      <c r="M164" s="42" t="s">
        <v>199</v>
      </c>
      <c r="N164" s="42" t="s">
        <v>199</v>
      </c>
      <c r="O164" s="42" t="s">
        <v>199</v>
      </c>
      <c r="P164" s="42" t="s">
        <v>199</v>
      </c>
      <c r="Q164" s="42" t="s">
        <v>199</v>
      </c>
      <c r="R164" s="42">
        <v>1</v>
      </c>
      <c r="S164" s="42" t="s">
        <v>199</v>
      </c>
    </row>
    <row r="165" spans="1:19" ht="12.75">
      <c r="A165" s="2" t="s">
        <v>29</v>
      </c>
      <c r="C165" s="42">
        <v>12</v>
      </c>
      <c r="D165" s="42">
        <v>12</v>
      </c>
      <c r="E165" s="42">
        <v>6</v>
      </c>
      <c r="F165" s="42">
        <v>6</v>
      </c>
      <c r="G165" s="42" t="s">
        <v>199</v>
      </c>
      <c r="H165" s="42">
        <v>12</v>
      </c>
      <c r="I165" s="42" t="s">
        <v>199</v>
      </c>
      <c r="J165" s="42" t="s">
        <v>199</v>
      </c>
      <c r="K165" s="9" t="s">
        <v>29</v>
      </c>
      <c r="L165" s="9"/>
      <c r="M165" s="42">
        <v>17</v>
      </c>
      <c r="N165" s="42">
        <v>6</v>
      </c>
      <c r="O165" s="42">
        <v>11</v>
      </c>
      <c r="P165" s="42" t="s">
        <v>199</v>
      </c>
      <c r="Q165" s="42">
        <v>1</v>
      </c>
      <c r="R165" s="42">
        <v>5</v>
      </c>
      <c r="S165" s="42">
        <v>1</v>
      </c>
    </row>
    <row r="166" spans="1:19" ht="12.75">
      <c r="A166" s="2" t="s">
        <v>32</v>
      </c>
      <c r="C166" s="42">
        <v>7</v>
      </c>
      <c r="D166" s="42">
        <v>7</v>
      </c>
      <c r="E166" s="42">
        <v>3</v>
      </c>
      <c r="F166" s="42">
        <v>4</v>
      </c>
      <c r="G166" s="42" t="s">
        <v>199</v>
      </c>
      <c r="H166" s="42">
        <v>7</v>
      </c>
      <c r="I166" s="42" t="s">
        <v>199</v>
      </c>
      <c r="J166" s="42" t="s">
        <v>199</v>
      </c>
      <c r="K166" s="9" t="s">
        <v>32</v>
      </c>
      <c r="L166" s="9"/>
      <c r="M166" s="42">
        <v>13</v>
      </c>
      <c r="N166" s="42">
        <v>9</v>
      </c>
      <c r="O166" s="42">
        <v>4</v>
      </c>
      <c r="P166" s="42" t="s">
        <v>199</v>
      </c>
      <c r="Q166" s="42" t="s">
        <v>199</v>
      </c>
      <c r="R166" s="42">
        <v>6</v>
      </c>
      <c r="S166" s="42">
        <v>1</v>
      </c>
    </row>
    <row r="167" spans="1:19" ht="12.75">
      <c r="A167" s="2" t="s">
        <v>141</v>
      </c>
      <c r="C167" s="42">
        <v>25</v>
      </c>
      <c r="D167" s="42">
        <v>25</v>
      </c>
      <c r="E167" s="42">
        <v>14</v>
      </c>
      <c r="F167" s="42">
        <v>11</v>
      </c>
      <c r="G167" s="42" t="s">
        <v>199</v>
      </c>
      <c r="H167" s="42">
        <v>25</v>
      </c>
      <c r="I167" s="42" t="s">
        <v>199</v>
      </c>
      <c r="J167" s="42" t="s">
        <v>199</v>
      </c>
      <c r="K167" s="9" t="s">
        <v>142</v>
      </c>
      <c r="L167" s="9"/>
      <c r="M167" s="42">
        <v>17</v>
      </c>
      <c r="N167" s="42">
        <v>11</v>
      </c>
      <c r="O167" s="42">
        <v>6</v>
      </c>
      <c r="P167" s="42" t="s">
        <v>199</v>
      </c>
      <c r="Q167" s="42">
        <v>1</v>
      </c>
      <c r="R167" s="42">
        <v>5</v>
      </c>
      <c r="S167" s="42" t="s">
        <v>199</v>
      </c>
    </row>
    <row r="168" spans="1:19" ht="12.75">
      <c r="A168" s="2" t="s">
        <v>39</v>
      </c>
      <c r="C168" s="42">
        <v>10</v>
      </c>
      <c r="D168" s="42">
        <v>10</v>
      </c>
      <c r="E168" s="42">
        <v>8</v>
      </c>
      <c r="F168" s="42">
        <v>2</v>
      </c>
      <c r="G168" s="42" t="s">
        <v>199</v>
      </c>
      <c r="H168" s="42">
        <v>10</v>
      </c>
      <c r="I168" s="42" t="s">
        <v>199</v>
      </c>
      <c r="J168" s="42" t="s">
        <v>199</v>
      </c>
      <c r="K168" s="9" t="s">
        <v>39</v>
      </c>
      <c r="L168" s="9"/>
      <c r="M168" s="42">
        <v>23</v>
      </c>
      <c r="N168" s="42">
        <v>7</v>
      </c>
      <c r="O168" s="42">
        <v>16</v>
      </c>
      <c r="P168" s="42" t="s">
        <v>199</v>
      </c>
      <c r="Q168" s="42">
        <v>1</v>
      </c>
      <c r="R168" s="42">
        <v>1</v>
      </c>
      <c r="S168" s="42" t="s">
        <v>199</v>
      </c>
    </row>
    <row r="169" spans="1:19" ht="12.75">
      <c r="A169" s="2" t="s">
        <v>42</v>
      </c>
      <c r="C169" s="42">
        <v>10</v>
      </c>
      <c r="D169" s="42">
        <v>9</v>
      </c>
      <c r="E169" s="42">
        <v>3</v>
      </c>
      <c r="F169" s="42">
        <v>6</v>
      </c>
      <c r="G169" s="42">
        <v>1</v>
      </c>
      <c r="H169" s="42">
        <v>10</v>
      </c>
      <c r="I169" s="42" t="s">
        <v>199</v>
      </c>
      <c r="J169" s="42" t="s">
        <v>199</v>
      </c>
      <c r="K169" s="9" t="s">
        <v>42</v>
      </c>
      <c r="L169" s="9"/>
      <c r="M169" s="42">
        <v>20</v>
      </c>
      <c r="N169" s="42">
        <v>11</v>
      </c>
      <c r="O169" s="42">
        <v>9</v>
      </c>
      <c r="P169" s="42" t="s">
        <v>199</v>
      </c>
      <c r="Q169" s="42" t="s">
        <v>199</v>
      </c>
      <c r="R169" s="42">
        <v>12</v>
      </c>
      <c r="S169" s="42">
        <v>1</v>
      </c>
    </row>
    <row r="170" spans="1:19" ht="12.75">
      <c r="A170" s="2" t="s">
        <v>46</v>
      </c>
      <c r="C170" s="42">
        <v>2</v>
      </c>
      <c r="D170" s="42">
        <v>2</v>
      </c>
      <c r="E170" s="42">
        <v>1</v>
      </c>
      <c r="F170" s="42">
        <v>1</v>
      </c>
      <c r="G170" s="42" t="s">
        <v>199</v>
      </c>
      <c r="H170" s="42">
        <v>2</v>
      </c>
      <c r="I170" s="42" t="s">
        <v>199</v>
      </c>
      <c r="J170" s="42" t="s">
        <v>199</v>
      </c>
      <c r="K170" s="9" t="s">
        <v>46</v>
      </c>
      <c r="L170" s="9"/>
      <c r="M170" s="42">
        <v>6</v>
      </c>
      <c r="N170" s="42">
        <v>5</v>
      </c>
      <c r="O170" s="42">
        <v>1</v>
      </c>
      <c r="P170" s="42" t="s">
        <v>199</v>
      </c>
      <c r="Q170" s="42" t="s">
        <v>199</v>
      </c>
      <c r="R170" s="42" t="s">
        <v>199</v>
      </c>
      <c r="S170" s="42" t="s">
        <v>199</v>
      </c>
    </row>
    <row r="171" spans="1:19" ht="12.75">
      <c r="A171" s="2" t="s">
        <v>53</v>
      </c>
      <c r="C171" s="42">
        <v>14</v>
      </c>
      <c r="D171" s="42">
        <v>14</v>
      </c>
      <c r="E171" s="42">
        <v>9</v>
      </c>
      <c r="F171" s="42">
        <v>5</v>
      </c>
      <c r="G171" s="42" t="s">
        <v>199</v>
      </c>
      <c r="H171" s="42">
        <v>14</v>
      </c>
      <c r="I171" s="42" t="s">
        <v>199</v>
      </c>
      <c r="J171" s="42" t="s">
        <v>199</v>
      </c>
      <c r="K171" s="9" t="s">
        <v>53</v>
      </c>
      <c r="L171" s="9"/>
      <c r="M171" s="42">
        <v>20</v>
      </c>
      <c r="N171" s="42">
        <v>8</v>
      </c>
      <c r="O171" s="42">
        <v>12</v>
      </c>
      <c r="P171" s="42" t="s">
        <v>199</v>
      </c>
      <c r="Q171" s="42">
        <v>1</v>
      </c>
      <c r="R171" s="42">
        <v>6</v>
      </c>
      <c r="S171" s="42">
        <v>2</v>
      </c>
    </row>
    <row r="172" spans="1:19" ht="12.75">
      <c r="A172" s="2" t="s">
        <v>64</v>
      </c>
      <c r="C172" s="42">
        <v>21</v>
      </c>
      <c r="D172" s="42">
        <v>20</v>
      </c>
      <c r="E172" s="42">
        <v>6</v>
      </c>
      <c r="F172" s="42">
        <v>14</v>
      </c>
      <c r="G172" s="42">
        <v>1</v>
      </c>
      <c r="H172" s="42">
        <v>21</v>
      </c>
      <c r="I172" s="42" t="s">
        <v>199</v>
      </c>
      <c r="J172" s="42" t="s">
        <v>199</v>
      </c>
      <c r="K172" s="9" t="s">
        <v>64</v>
      </c>
      <c r="L172" s="9"/>
      <c r="M172" s="42">
        <v>50</v>
      </c>
      <c r="N172" s="42">
        <v>21</v>
      </c>
      <c r="O172" s="42">
        <v>29</v>
      </c>
      <c r="P172" s="42" t="s">
        <v>199</v>
      </c>
      <c r="Q172" s="42" t="s">
        <v>199</v>
      </c>
      <c r="R172" s="42">
        <v>22</v>
      </c>
      <c r="S172" s="42">
        <v>5</v>
      </c>
    </row>
    <row r="173" spans="1:19" ht="12.75">
      <c r="A173" s="2" t="s">
        <v>68</v>
      </c>
      <c r="C173" s="42">
        <v>24</v>
      </c>
      <c r="D173" s="42">
        <v>23</v>
      </c>
      <c r="E173" s="42">
        <v>16</v>
      </c>
      <c r="F173" s="42">
        <v>7</v>
      </c>
      <c r="G173" s="42">
        <v>1</v>
      </c>
      <c r="H173" s="42">
        <v>24</v>
      </c>
      <c r="I173" s="42" t="s">
        <v>199</v>
      </c>
      <c r="J173" s="42" t="s">
        <v>199</v>
      </c>
      <c r="K173" s="9" t="s">
        <v>68</v>
      </c>
      <c r="L173" s="9"/>
      <c r="M173" s="42">
        <v>29</v>
      </c>
      <c r="N173" s="42">
        <v>18</v>
      </c>
      <c r="O173" s="42">
        <v>11</v>
      </c>
      <c r="P173" s="42">
        <v>2</v>
      </c>
      <c r="Q173" s="42">
        <v>1</v>
      </c>
      <c r="R173" s="42">
        <v>3</v>
      </c>
      <c r="S173" s="42">
        <v>1</v>
      </c>
    </row>
    <row r="174" ht="12"/>
    <row r="175" ht="12.75">
      <c r="A175" s="4"/>
    </row>
    <row r="176" spans="1:11" ht="12.75" customHeight="1">
      <c r="A176" s="4"/>
      <c r="K176" s="4"/>
    </row>
    <row r="177" spans="1:11" ht="12.75">
      <c r="A177" s="2" t="s">
        <v>105</v>
      </c>
      <c r="K177" s="2" t="s">
        <v>105</v>
      </c>
    </row>
    <row r="180" spans="2:12" ht="12.75">
      <c r="B180" s="2" t="s">
        <v>99</v>
      </c>
      <c r="L180" s="2" t="s">
        <v>99</v>
      </c>
    </row>
    <row r="181" spans="2:12" ht="12.75">
      <c r="B181" s="9" t="s">
        <v>160</v>
      </c>
      <c r="L181" s="9" t="s">
        <v>160</v>
      </c>
    </row>
    <row r="183" spans="1:19" s="9" customFormat="1" ht="12.75">
      <c r="A183" s="15"/>
      <c r="B183" s="16"/>
      <c r="C183" s="17"/>
      <c r="D183" s="94" t="s">
        <v>113</v>
      </c>
      <c r="E183" s="96"/>
      <c r="F183" s="95"/>
      <c r="G183" s="17"/>
      <c r="H183" s="94" t="s">
        <v>81</v>
      </c>
      <c r="I183" s="96"/>
      <c r="J183" s="95"/>
      <c r="K183" s="15"/>
      <c r="L183" s="16"/>
      <c r="M183" s="94" t="s">
        <v>116</v>
      </c>
      <c r="N183" s="96"/>
      <c r="O183" s="95"/>
      <c r="P183" s="94" t="s">
        <v>96</v>
      </c>
      <c r="Q183" s="95"/>
      <c r="R183" s="18" t="s">
        <v>4</v>
      </c>
      <c r="S183" s="18" t="s">
        <v>4</v>
      </c>
    </row>
    <row r="184" spans="1:19" s="9" customFormat="1" ht="12.75">
      <c r="A184" s="19"/>
      <c r="B184" s="20"/>
      <c r="C184" s="21" t="s">
        <v>79</v>
      </c>
      <c r="D184" s="97" t="s">
        <v>140</v>
      </c>
      <c r="E184" s="98"/>
      <c r="F184" s="99"/>
      <c r="G184" s="21" t="s">
        <v>5</v>
      </c>
      <c r="H184" s="97" t="s">
        <v>82</v>
      </c>
      <c r="I184" s="98"/>
      <c r="J184" s="99"/>
      <c r="K184" s="19"/>
      <c r="L184" s="20"/>
      <c r="M184" s="97" t="s">
        <v>6</v>
      </c>
      <c r="N184" s="98"/>
      <c r="O184" s="99"/>
      <c r="P184" s="97" t="s">
        <v>97</v>
      </c>
      <c r="Q184" s="99"/>
      <c r="R184" s="21" t="s">
        <v>149</v>
      </c>
      <c r="S184" s="21" t="s">
        <v>120</v>
      </c>
    </row>
    <row r="185" spans="1:19" s="9" customFormat="1" ht="12.75">
      <c r="A185" s="102" t="s">
        <v>111</v>
      </c>
      <c r="B185" s="103"/>
      <c r="C185" s="21" t="s">
        <v>7</v>
      </c>
      <c r="D185" s="17"/>
      <c r="E185" s="94" t="s">
        <v>145</v>
      </c>
      <c r="F185" s="95"/>
      <c r="G185" s="21" t="s">
        <v>7</v>
      </c>
      <c r="H185" s="18" t="s">
        <v>83</v>
      </c>
      <c r="I185" s="94" t="s">
        <v>87</v>
      </c>
      <c r="J185" s="95"/>
      <c r="K185" s="102" t="s">
        <v>111</v>
      </c>
      <c r="L185" s="103"/>
      <c r="M185" s="17"/>
      <c r="N185" s="94" t="s">
        <v>147</v>
      </c>
      <c r="O185" s="95"/>
      <c r="P185" s="18" t="s">
        <v>8</v>
      </c>
      <c r="Q185" s="18" t="s">
        <v>9</v>
      </c>
      <c r="R185" s="21" t="s">
        <v>14</v>
      </c>
      <c r="S185" s="21" t="s">
        <v>14</v>
      </c>
    </row>
    <row r="186" spans="1:19" s="9" customFormat="1" ht="12.75">
      <c r="A186" s="100"/>
      <c r="B186" s="101"/>
      <c r="C186" s="22"/>
      <c r="D186" s="21" t="s">
        <v>10</v>
      </c>
      <c r="E186" s="97" t="s">
        <v>146</v>
      </c>
      <c r="F186" s="99"/>
      <c r="G186" s="22"/>
      <c r="H186" s="21" t="s">
        <v>84</v>
      </c>
      <c r="I186" s="97" t="s">
        <v>93</v>
      </c>
      <c r="J186" s="99"/>
      <c r="K186" s="100"/>
      <c r="L186" s="101"/>
      <c r="M186" s="21" t="s">
        <v>10</v>
      </c>
      <c r="N186" s="97" t="s">
        <v>148</v>
      </c>
      <c r="O186" s="99"/>
      <c r="P186" s="21" t="s">
        <v>12</v>
      </c>
      <c r="Q186" s="21" t="s">
        <v>13</v>
      </c>
      <c r="R186" s="23"/>
      <c r="S186" s="23"/>
    </row>
    <row r="187" spans="1:19" s="9" customFormat="1" ht="12.75">
      <c r="A187" s="100" t="s">
        <v>112</v>
      </c>
      <c r="B187" s="101"/>
      <c r="C187" s="22"/>
      <c r="D187" s="22"/>
      <c r="E187" s="18"/>
      <c r="F187" s="18"/>
      <c r="G187" s="22"/>
      <c r="H187" s="22"/>
      <c r="I187" s="18" t="s">
        <v>88</v>
      </c>
      <c r="J187" s="24" t="s">
        <v>91</v>
      </c>
      <c r="K187" s="100" t="s">
        <v>112</v>
      </c>
      <c r="L187" s="101"/>
      <c r="M187" s="23"/>
      <c r="N187" s="25"/>
      <c r="O187" s="25"/>
      <c r="P187" s="23"/>
      <c r="Q187" s="23"/>
      <c r="R187" s="26" t="s">
        <v>122</v>
      </c>
      <c r="S187" s="26" t="s">
        <v>122</v>
      </c>
    </row>
    <row r="188" spans="1:19" s="9" customFormat="1" ht="12.75">
      <c r="A188" s="19"/>
      <c r="B188" s="20"/>
      <c r="C188" s="26" t="s">
        <v>80</v>
      </c>
      <c r="D188" s="26" t="s">
        <v>15</v>
      </c>
      <c r="E188" s="21" t="s">
        <v>114</v>
      </c>
      <c r="F188" s="21" t="s">
        <v>115</v>
      </c>
      <c r="G188" s="26" t="s">
        <v>11</v>
      </c>
      <c r="H188" s="26" t="s">
        <v>85</v>
      </c>
      <c r="I188" s="21" t="s">
        <v>89</v>
      </c>
      <c r="J188" s="21" t="s">
        <v>92</v>
      </c>
      <c r="K188" s="19"/>
      <c r="L188" s="20"/>
      <c r="M188" s="26" t="s">
        <v>15</v>
      </c>
      <c r="N188" s="21" t="s">
        <v>114</v>
      </c>
      <c r="O188" s="21" t="s">
        <v>115</v>
      </c>
      <c r="P188" s="26" t="s">
        <v>117</v>
      </c>
      <c r="Q188" s="26" t="s">
        <v>118</v>
      </c>
      <c r="R188" s="26" t="s">
        <v>121</v>
      </c>
      <c r="S188" s="26" t="s">
        <v>121</v>
      </c>
    </row>
    <row r="189" spans="1:19" s="9" customFormat="1" ht="12.75">
      <c r="A189" s="27"/>
      <c r="B189" s="28"/>
      <c r="C189" s="29" t="s">
        <v>16</v>
      </c>
      <c r="D189" s="30"/>
      <c r="E189" s="29" t="s">
        <v>94</v>
      </c>
      <c r="F189" s="29" t="s">
        <v>95</v>
      </c>
      <c r="G189" s="31" t="s">
        <v>16</v>
      </c>
      <c r="H189" s="29" t="s">
        <v>86</v>
      </c>
      <c r="I189" s="29" t="s">
        <v>90</v>
      </c>
      <c r="J189" s="29" t="s">
        <v>90</v>
      </c>
      <c r="K189" s="27"/>
      <c r="L189" s="28"/>
      <c r="M189" s="32"/>
      <c r="N189" s="29" t="s">
        <v>94</v>
      </c>
      <c r="O189" s="29" t="s">
        <v>95</v>
      </c>
      <c r="P189" s="29" t="s">
        <v>78</v>
      </c>
      <c r="Q189" s="29" t="s">
        <v>78</v>
      </c>
      <c r="R189" s="29" t="s">
        <v>119</v>
      </c>
      <c r="S189" s="29" t="s">
        <v>123</v>
      </c>
    </row>
    <row r="191" spans="1:19" ht="12.75">
      <c r="A191" s="4" t="s">
        <v>17</v>
      </c>
      <c r="C191" s="9">
        <v>133</v>
      </c>
      <c r="D191" s="9">
        <v>133</v>
      </c>
      <c r="E191" s="9">
        <v>81</v>
      </c>
      <c r="F191" s="9">
        <v>52</v>
      </c>
      <c r="G191" s="42" t="s">
        <v>221</v>
      </c>
      <c r="H191" s="42">
        <v>133</v>
      </c>
      <c r="I191" s="42" t="s">
        <v>221</v>
      </c>
      <c r="J191" s="42" t="s">
        <v>221</v>
      </c>
      <c r="K191" s="11" t="s">
        <v>17</v>
      </c>
      <c r="L191" s="9"/>
      <c r="M191" s="42">
        <v>200</v>
      </c>
      <c r="N191" s="42">
        <v>106</v>
      </c>
      <c r="O191" s="42">
        <v>94</v>
      </c>
      <c r="P191" s="42" t="s">
        <v>221</v>
      </c>
      <c r="Q191" s="42" t="s">
        <v>221</v>
      </c>
      <c r="R191" s="42">
        <v>35</v>
      </c>
      <c r="S191" s="42" t="s">
        <v>221</v>
      </c>
    </row>
    <row r="192" spans="3:19" ht="12.75">
      <c r="C192" s="9"/>
      <c r="D192" s="9"/>
      <c r="E192" s="9"/>
      <c r="F192" s="9"/>
      <c r="G192" s="42"/>
      <c r="H192" s="42"/>
      <c r="I192" s="42"/>
      <c r="J192" s="42"/>
      <c r="K192" s="9"/>
      <c r="L192" s="9"/>
      <c r="M192" s="42"/>
      <c r="N192" s="42"/>
      <c r="O192" s="42"/>
      <c r="P192" s="42"/>
      <c r="Q192" s="42"/>
      <c r="R192" s="42"/>
      <c r="S192" s="42"/>
    </row>
    <row r="193" spans="1:19" ht="12.75">
      <c r="A193" s="2" t="s">
        <v>27</v>
      </c>
      <c r="C193" s="42">
        <v>15</v>
      </c>
      <c r="D193" s="42">
        <v>15</v>
      </c>
      <c r="E193" s="42">
        <v>11</v>
      </c>
      <c r="F193" s="42">
        <v>4</v>
      </c>
      <c r="G193" s="42" t="s">
        <v>221</v>
      </c>
      <c r="H193" s="42">
        <v>15</v>
      </c>
      <c r="I193" s="42" t="s">
        <v>221</v>
      </c>
      <c r="J193" s="42" t="s">
        <v>221</v>
      </c>
      <c r="K193" s="9" t="s">
        <v>27</v>
      </c>
      <c r="L193" s="9"/>
      <c r="M193" s="42">
        <v>34</v>
      </c>
      <c r="N193" s="42">
        <v>22</v>
      </c>
      <c r="O193" s="42">
        <v>12</v>
      </c>
      <c r="P193" s="42" t="s">
        <v>221</v>
      </c>
      <c r="Q193" s="42" t="s">
        <v>221</v>
      </c>
      <c r="R193" s="42">
        <v>4</v>
      </c>
      <c r="S193" s="42" t="s">
        <v>221</v>
      </c>
    </row>
    <row r="194" spans="1:19" ht="12.75">
      <c r="A194" s="2" t="s">
        <v>28</v>
      </c>
      <c r="C194" s="42">
        <v>17</v>
      </c>
      <c r="D194" s="42">
        <v>17</v>
      </c>
      <c r="E194" s="42">
        <v>11</v>
      </c>
      <c r="F194" s="42">
        <v>6</v>
      </c>
      <c r="G194" s="42" t="s">
        <v>221</v>
      </c>
      <c r="H194" s="42">
        <v>17</v>
      </c>
      <c r="I194" s="42" t="s">
        <v>221</v>
      </c>
      <c r="J194" s="42" t="s">
        <v>221</v>
      </c>
      <c r="K194" s="9" t="s">
        <v>28</v>
      </c>
      <c r="L194" s="9"/>
      <c r="M194" s="42">
        <v>20</v>
      </c>
      <c r="N194" s="42">
        <v>12</v>
      </c>
      <c r="O194" s="42">
        <v>8</v>
      </c>
      <c r="P194" s="42" t="s">
        <v>221</v>
      </c>
      <c r="Q194" s="42" t="s">
        <v>221</v>
      </c>
      <c r="R194" s="42">
        <v>1</v>
      </c>
      <c r="S194" s="42" t="s">
        <v>221</v>
      </c>
    </row>
    <row r="195" spans="1:19" ht="12.75">
      <c r="A195" s="1" t="s">
        <v>150</v>
      </c>
      <c r="C195" s="42">
        <v>72</v>
      </c>
      <c r="D195" s="42">
        <v>72</v>
      </c>
      <c r="E195" s="42">
        <v>41</v>
      </c>
      <c r="F195" s="42">
        <v>31</v>
      </c>
      <c r="G195" s="42" t="s">
        <v>221</v>
      </c>
      <c r="H195" s="42">
        <v>72</v>
      </c>
      <c r="I195" s="42" t="s">
        <v>221</v>
      </c>
      <c r="J195" s="42" t="s">
        <v>221</v>
      </c>
      <c r="K195" s="53" t="s">
        <v>150</v>
      </c>
      <c r="L195" s="9"/>
      <c r="M195" s="42">
        <v>99</v>
      </c>
      <c r="N195" s="42">
        <v>52</v>
      </c>
      <c r="O195" s="42">
        <v>47</v>
      </c>
      <c r="P195" s="42" t="s">
        <v>221</v>
      </c>
      <c r="Q195" s="42" t="s">
        <v>221</v>
      </c>
      <c r="R195" s="42">
        <v>20</v>
      </c>
      <c r="S195" s="42" t="s">
        <v>221</v>
      </c>
    </row>
    <row r="196" spans="1:19" ht="12.75">
      <c r="A196" s="2" t="s">
        <v>38</v>
      </c>
      <c r="C196" s="42">
        <v>6</v>
      </c>
      <c r="D196" s="42">
        <v>6</v>
      </c>
      <c r="E196" s="42">
        <v>2</v>
      </c>
      <c r="F196" s="42">
        <v>4</v>
      </c>
      <c r="G196" s="42" t="s">
        <v>221</v>
      </c>
      <c r="H196" s="42">
        <v>6</v>
      </c>
      <c r="I196" s="42" t="s">
        <v>221</v>
      </c>
      <c r="J196" s="42" t="s">
        <v>221</v>
      </c>
      <c r="K196" s="9" t="s">
        <v>38</v>
      </c>
      <c r="L196" s="9"/>
      <c r="M196" s="42">
        <v>7</v>
      </c>
      <c r="N196" s="42">
        <v>4</v>
      </c>
      <c r="O196" s="42">
        <v>3</v>
      </c>
      <c r="P196" s="42" t="s">
        <v>221</v>
      </c>
      <c r="Q196" s="42" t="s">
        <v>221</v>
      </c>
      <c r="R196" s="42">
        <v>2</v>
      </c>
      <c r="S196" s="42" t="s">
        <v>221</v>
      </c>
    </row>
    <row r="197" spans="1:19" ht="12.75">
      <c r="A197" s="2" t="s">
        <v>45</v>
      </c>
      <c r="C197" s="42">
        <v>18</v>
      </c>
      <c r="D197" s="42">
        <v>18</v>
      </c>
      <c r="E197" s="42">
        <v>13</v>
      </c>
      <c r="F197" s="42">
        <v>5</v>
      </c>
      <c r="G197" s="42" t="s">
        <v>221</v>
      </c>
      <c r="H197" s="42">
        <v>18</v>
      </c>
      <c r="I197" s="42" t="s">
        <v>221</v>
      </c>
      <c r="J197" s="42" t="s">
        <v>221</v>
      </c>
      <c r="K197" s="9" t="s">
        <v>45</v>
      </c>
      <c r="L197" s="9"/>
      <c r="M197" s="42">
        <v>14</v>
      </c>
      <c r="N197" s="42">
        <v>5</v>
      </c>
      <c r="O197" s="42">
        <v>9</v>
      </c>
      <c r="P197" s="42" t="s">
        <v>221</v>
      </c>
      <c r="Q197" s="42" t="s">
        <v>221</v>
      </c>
      <c r="R197" s="42">
        <v>6</v>
      </c>
      <c r="S197" s="42" t="s">
        <v>221</v>
      </c>
    </row>
    <row r="198" spans="1:19" ht="12.75">
      <c r="A198" s="2" t="s">
        <v>52</v>
      </c>
      <c r="C198" s="42" t="s">
        <v>221</v>
      </c>
      <c r="D198" s="42" t="s">
        <v>221</v>
      </c>
      <c r="E198" s="42" t="s">
        <v>221</v>
      </c>
      <c r="F198" s="42" t="s">
        <v>221</v>
      </c>
      <c r="G198" s="42" t="s">
        <v>221</v>
      </c>
      <c r="H198" s="42" t="s">
        <v>221</v>
      </c>
      <c r="I198" s="42" t="s">
        <v>221</v>
      </c>
      <c r="J198" s="42" t="s">
        <v>221</v>
      </c>
      <c r="K198" s="9" t="s">
        <v>52</v>
      </c>
      <c r="L198" s="9"/>
      <c r="M198" s="42">
        <v>3</v>
      </c>
      <c r="N198" s="42">
        <v>1</v>
      </c>
      <c r="O198" s="42">
        <v>2</v>
      </c>
      <c r="P198" s="42" t="s">
        <v>221</v>
      </c>
      <c r="Q198" s="42" t="s">
        <v>221</v>
      </c>
      <c r="R198" s="42" t="s">
        <v>221</v>
      </c>
      <c r="S198" s="42" t="s">
        <v>221</v>
      </c>
    </row>
    <row r="199" spans="1:19" ht="12.75">
      <c r="A199" s="2" t="s">
        <v>58</v>
      </c>
      <c r="C199" s="42">
        <v>3</v>
      </c>
      <c r="D199" s="42">
        <v>3</v>
      </c>
      <c r="E199" s="42">
        <v>2</v>
      </c>
      <c r="F199" s="42">
        <v>1</v>
      </c>
      <c r="G199" s="42" t="s">
        <v>221</v>
      </c>
      <c r="H199" s="42">
        <v>3</v>
      </c>
      <c r="I199" s="42" t="s">
        <v>221</v>
      </c>
      <c r="J199" s="42" t="s">
        <v>221</v>
      </c>
      <c r="K199" s="9" t="s">
        <v>58</v>
      </c>
      <c r="L199" s="9"/>
      <c r="M199" s="42">
        <v>19</v>
      </c>
      <c r="N199" s="42">
        <v>7</v>
      </c>
      <c r="O199" s="42">
        <v>12</v>
      </c>
      <c r="P199" s="42" t="s">
        <v>221</v>
      </c>
      <c r="Q199" s="42" t="s">
        <v>221</v>
      </c>
      <c r="R199" s="42" t="s">
        <v>221</v>
      </c>
      <c r="S199" s="42" t="s">
        <v>221</v>
      </c>
    </row>
    <row r="200" spans="1:19" ht="12.75">
      <c r="A200" s="2" t="s">
        <v>61</v>
      </c>
      <c r="C200" s="42">
        <v>2</v>
      </c>
      <c r="D200" s="42">
        <v>2</v>
      </c>
      <c r="E200" s="42">
        <v>1</v>
      </c>
      <c r="F200" s="42">
        <v>1</v>
      </c>
      <c r="G200" s="42" t="s">
        <v>221</v>
      </c>
      <c r="H200" s="42">
        <v>2</v>
      </c>
      <c r="I200" s="42" t="s">
        <v>221</v>
      </c>
      <c r="J200" s="42" t="s">
        <v>221</v>
      </c>
      <c r="K200" s="9" t="s">
        <v>61</v>
      </c>
      <c r="L200" s="9"/>
      <c r="M200" s="42">
        <v>4</v>
      </c>
      <c r="N200" s="42">
        <v>3</v>
      </c>
      <c r="O200" s="42">
        <v>1</v>
      </c>
      <c r="P200" s="42" t="s">
        <v>221</v>
      </c>
      <c r="Q200" s="42" t="s">
        <v>221</v>
      </c>
      <c r="R200" s="42">
        <v>2</v>
      </c>
      <c r="S200" s="42" t="s">
        <v>221</v>
      </c>
    </row>
    <row r="202" ht="12.75">
      <c r="A202" s="4"/>
    </row>
    <row r="203" spans="1:11" ht="12.75" customHeight="1">
      <c r="A203" s="4"/>
      <c r="K203" s="4"/>
    </row>
    <row r="204" spans="1:11" ht="12.75">
      <c r="A204" s="2" t="s">
        <v>157</v>
      </c>
      <c r="K204" s="2" t="s">
        <v>157</v>
      </c>
    </row>
    <row r="207" spans="2:12" ht="12.75">
      <c r="B207" s="2" t="s">
        <v>99</v>
      </c>
      <c r="L207" s="2" t="s">
        <v>99</v>
      </c>
    </row>
    <row r="208" spans="2:12" ht="12.75">
      <c r="B208" s="9" t="s">
        <v>160</v>
      </c>
      <c r="L208" s="9" t="s">
        <v>160</v>
      </c>
    </row>
    <row r="210" spans="1:19" s="9" customFormat="1" ht="12.75">
      <c r="A210" s="15"/>
      <c r="B210" s="16"/>
      <c r="C210" s="17"/>
      <c r="D210" s="94" t="s">
        <v>113</v>
      </c>
      <c r="E210" s="96"/>
      <c r="F210" s="95"/>
      <c r="G210" s="17"/>
      <c r="H210" s="94" t="s">
        <v>81</v>
      </c>
      <c r="I210" s="96"/>
      <c r="J210" s="95"/>
      <c r="K210" s="15"/>
      <c r="L210" s="16"/>
      <c r="M210" s="94" t="s">
        <v>116</v>
      </c>
      <c r="N210" s="96"/>
      <c r="O210" s="95"/>
      <c r="P210" s="94" t="s">
        <v>96</v>
      </c>
      <c r="Q210" s="95"/>
      <c r="R210" s="18" t="s">
        <v>4</v>
      </c>
      <c r="S210" s="18" t="s">
        <v>4</v>
      </c>
    </row>
    <row r="211" spans="1:19" s="9" customFormat="1" ht="12.75">
      <c r="A211" s="19"/>
      <c r="B211" s="20"/>
      <c r="C211" s="21" t="s">
        <v>79</v>
      </c>
      <c r="D211" s="97" t="s">
        <v>140</v>
      </c>
      <c r="E211" s="98"/>
      <c r="F211" s="99"/>
      <c r="G211" s="21" t="s">
        <v>5</v>
      </c>
      <c r="H211" s="97" t="s">
        <v>82</v>
      </c>
      <c r="I211" s="98"/>
      <c r="J211" s="99"/>
      <c r="K211" s="19"/>
      <c r="L211" s="20"/>
      <c r="M211" s="97" t="s">
        <v>6</v>
      </c>
      <c r="N211" s="98"/>
      <c r="O211" s="99"/>
      <c r="P211" s="97" t="s">
        <v>97</v>
      </c>
      <c r="Q211" s="99"/>
      <c r="R211" s="21" t="s">
        <v>149</v>
      </c>
      <c r="S211" s="21" t="s">
        <v>120</v>
      </c>
    </row>
    <row r="212" spans="1:19" s="9" customFormat="1" ht="12.75">
      <c r="A212" s="102" t="s">
        <v>111</v>
      </c>
      <c r="B212" s="103"/>
      <c r="C212" s="21" t="s">
        <v>7</v>
      </c>
      <c r="D212" s="17"/>
      <c r="E212" s="94" t="s">
        <v>145</v>
      </c>
      <c r="F212" s="95"/>
      <c r="G212" s="21" t="s">
        <v>7</v>
      </c>
      <c r="H212" s="18" t="s">
        <v>83</v>
      </c>
      <c r="I212" s="94" t="s">
        <v>87</v>
      </c>
      <c r="J212" s="95"/>
      <c r="K212" s="102" t="s">
        <v>111</v>
      </c>
      <c r="L212" s="103"/>
      <c r="M212" s="17"/>
      <c r="N212" s="94" t="s">
        <v>147</v>
      </c>
      <c r="O212" s="95"/>
      <c r="P212" s="18" t="s">
        <v>8</v>
      </c>
      <c r="Q212" s="18" t="s">
        <v>9</v>
      </c>
      <c r="R212" s="21" t="s">
        <v>14</v>
      </c>
      <c r="S212" s="21" t="s">
        <v>14</v>
      </c>
    </row>
    <row r="213" spans="1:19" s="9" customFormat="1" ht="12.75">
      <c r="A213" s="100"/>
      <c r="B213" s="101"/>
      <c r="C213" s="22"/>
      <c r="D213" s="21" t="s">
        <v>10</v>
      </c>
      <c r="E213" s="97" t="s">
        <v>146</v>
      </c>
      <c r="F213" s="99"/>
      <c r="G213" s="22"/>
      <c r="H213" s="21" t="s">
        <v>84</v>
      </c>
      <c r="I213" s="97" t="s">
        <v>93</v>
      </c>
      <c r="J213" s="99"/>
      <c r="K213" s="100"/>
      <c r="L213" s="101"/>
      <c r="M213" s="21" t="s">
        <v>10</v>
      </c>
      <c r="N213" s="97" t="s">
        <v>148</v>
      </c>
      <c r="O213" s="99"/>
      <c r="P213" s="21" t="s">
        <v>12</v>
      </c>
      <c r="Q213" s="21" t="s">
        <v>13</v>
      </c>
      <c r="R213" s="23"/>
      <c r="S213" s="23"/>
    </row>
    <row r="214" spans="1:19" s="9" customFormat="1" ht="12.75">
      <c r="A214" s="100" t="s">
        <v>112</v>
      </c>
      <c r="B214" s="101"/>
      <c r="C214" s="22"/>
      <c r="D214" s="22"/>
      <c r="E214" s="18"/>
      <c r="F214" s="18"/>
      <c r="G214" s="22"/>
      <c r="H214" s="22"/>
      <c r="I214" s="18" t="s">
        <v>88</v>
      </c>
      <c r="J214" s="24" t="s">
        <v>91</v>
      </c>
      <c r="K214" s="100" t="s">
        <v>112</v>
      </c>
      <c r="L214" s="101"/>
      <c r="M214" s="23"/>
      <c r="N214" s="25"/>
      <c r="O214" s="25"/>
      <c r="P214" s="23"/>
      <c r="Q214" s="23"/>
      <c r="R214" s="26" t="s">
        <v>122</v>
      </c>
      <c r="S214" s="26" t="s">
        <v>122</v>
      </c>
    </row>
    <row r="215" spans="1:19" s="9" customFormat="1" ht="12.75">
      <c r="A215" s="19"/>
      <c r="B215" s="20"/>
      <c r="C215" s="26" t="s">
        <v>80</v>
      </c>
      <c r="D215" s="26" t="s">
        <v>15</v>
      </c>
      <c r="E215" s="21" t="s">
        <v>114</v>
      </c>
      <c r="F215" s="21" t="s">
        <v>115</v>
      </c>
      <c r="G215" s="26" t="s">
        <v>11</v>
      </c>
      <c r="H215" s="26" t="s">
        <v>85</v>
      </c>
      <c r="I215" s="21" t="s">
        <v>89</v>
      </c>
      <c r="J215" s="21" t="s">
        <v>92</v>
      </c>
      <c r="K215" s="19"/>
      <c r="L215" s="20"/>
      <c r="M215" s="26" t="s">
        <v>15</v>
      </c>
      <c r="N215" s="21" t="s">
        <v>114</v>
      </c>
      <c r="O215" s="21" t="s">
        <v>115</v>
      </c>
      <c r="P215" s="26" t="s">
        <v>117</v>
      </c>
      <c r="Q215" s="26" t="s">
        <v>118</v>
      </c>
      <c r="R215" s="26" t="s">
        <v>121</v>
      </c>
      <c r="S215" s="26" t="s">
        <v>121</v>
      </c>
    </row>
    <row r="216" spans="1:19" s="9" customFormat="1" ht="12.75">
      <c r="A216" s="27"/>
      <c r="B216" s="28"/>
      <c r="C216" s="29" t="s">
        <v>16</v>
      </c>
      <c r="D216" s="30"/>
      <c r="E216" s="29" t="s">
        <v>94</v>
      </c>
      <c r="F216" s="29" t="s">
        <v>95</v>
      </c>
      <c r="G216" s="31" t="s">
        <v>16</v>
      </c>
      <c r="H216" s="29" t="s">
        <v>86</v>
      </c>
      <c r="I216" s="29" t="s">
        <v>90</v>
      </c>
      <c r="J216" s="29" t="s">
        <v>90</v>
      </c>
      <c r="K216" s="27"/>
      <c r="L216" s="28"/>
      <c r="M216" s="32"/>
      <c r="N216" s="29" t="s">
        <v>94</v>
      </c>
      <c r="O216" s="29" t="s">
        <v>95</v>
      </c>
      <c r="P216" s="29" t="s">
        <v>78</v>
      </c>
      <c r="Q216" s="29" t="s">
        <v>78</v>
      </c>
      <c r="R216" s="29" t="s">
        <v>119</v>
      </c>
      <c r="S216" s="29" t="s">
        <v>123</v>
      </c>
    </row>
    <row r="218" spans="1:19" ht="12.75">
      <c r="A218" s="4" t="s">
        <v>17</v>
      </c>
      <c r="C218" s="42">
        <v>30</v>
      </c>
      <c r="D218" s="42">
        <v>30</v>
      </c>
      <c r="E218" s="42">
        <v>18</v>
      </c>
      <c r="F218" s="42">
        <v>12</v>
      </c>
      <c r="G218" s="42" t="s">
        <v>199</v>
      </c>
      <c r="H218" s="42">
        <v>30</v>
      </c>
      <c r="I218" s="42" t="s">
        <v>199</v>
      </c>
      <c r="J218" s="42" t="s">
        <v>199</v>
      </c>
      <c r="K218" s="11" t="s">
        <v>17</v>
      </c>
      <c r="L218" s="9"/>
      <c r="M218" s="42">
        <v>72</v>
      </c>
      <c r="N218" s="42">
        <v>34</v>
      </c>
      <c r="O218" s="42">
        <v>38</v>
      </c>
      <c r="P218" s="42" t="s">
        <v>199</v>
      </c>
      <c r="Q218" s="42" t="s">
        <v>199</v>
      </c>
      <c r="R218" s="42">
        <v>8</v>
      </c>
      <c r="S218" s="42" t="s">
        <v>199</v>
      </c>
    </row>
    <row r="219" spans="3:19" ht="12.75">
      <c r="C219" s="42"/>
      <c r="D219" s="42"/>
      <c r="E219" s="42"/>
      <c r="F219" s="42"/>
      <c r="G219" s="42"/>
      <c r="H219" s="42"/>
      <c r="I219" s="42"/>
      <c r="J219" s="42"/>
      <c r="K219" s="9"/>
      <c r="L219" s="9"/>
      <c r="M219" s="42"/>
      <c r="N219" s="42"/>
      <c r="O219" s="42"/>
      <c r="P219" s="42"/>
      <c r="Q219" s="42"/>
      <c r="R219" s="42"/>
      <c r="S219" s="42"/>
    </row>
    <row r="220" spans="1:19" ht="12.75">
      <c r="A220" s="2" t="s">
        <v>164</v>
      </c>
      <c r="C220" s="42">
        <v>17</v>
      </c>
      <c r="D220" s="42">
        <v>17</v>
      </c>
      <c r="E220" s="42">
        <v>8</v>
      </c>
      <c r="F220" s="42">
        <v>9</v>
      </c>
      <c r="G220" s="42" t="s">
        <v>199</v>
      </c>
      <c r="H220" s="42">
        <v>17</v>
      </c>
      <c r="I220" s="42" t="s">
        <v>199</v>
      </c>
      <c r="J220" s="42" t="s">
        <v>199</v>
      </c>
      <c r="K220" s="9" t="s">
        <v>164</v>
      </c>
      <c r="L220" s="9"/>
      <c r="M220" s="42">
        <v>22</v>
      </c>
      <c r="N220" s="42">
        <v>10</v>
      </c>
      <c r="O220" s="42">
        <v>12</v>
      </c>
      <c r="P220" s="42" t="s">
        <v>199</v>
      </c>
      <c r="Q220" s="42" t="s">
        <v>199</v>
      </c>
      <c r="R220" s="42">
        <v>4</v>
      </c>
      <c r="S220" s="42" t="s">
        <v>199</v>
      </c>
    </row>
    <row r="221" spans="1:19" ht="12.75">
      <c r="A221" s="2" t="s">
        <v>37</v>
      </c>
      <c r="C221" s="42">
        <v>5</v>
      </c>
      <c r="D221" s="42">
        <v>5</v>
      </c>
      <c r="E221" s="42">
        <v>4</v>
      </c>
      <c r="F221" s="42">
        <v>1</v>
      </c>
      <c r="G221" s="42" t="s">
        <v>199</v>
      </c>
      <c r="H221" s="42">
        <v>5</v>
      </c>
      <c r="I221" s="42" t="s">
        <v>199</v>
      </c>
      <c r="J221" s="42" t="s">
        <v>199</v>
      </c>
      <c r="K221" s="9" t="s">
        <v>37</v>
      </c>
      <c r="L221" s="9"/>
      <c r="M221" s="42">
        <v>8</v>
      </c>
      <c r="N221" s="42">
        <v>3</v>
      </c>
      <c r="O221" s="42">
        <v>5</v>
      </c>
      <c r="P221" s="42" t="s">
        <v>199</v>
      </c>
      <c r="Q221" s="42" t="s">
        <v>199</v>
      </c>
      <c r="R221" s="42">
        <v>3</v>
      </c>
      <c r="S221" s="42" t="s">
        <v>199</v>
      </c>
    </row>
    <row r="222" spans="1:19" ht="12.75">
      <c r="A222" s="2" t="s">
        <v>50</v>
      </c>
      <c r="C222" s="42">
        <v>5</v>
      </c>
      <c r="D222" s="42">
        <v>5</v>
      </c>
      <c r="E222" s="42">
        <v>3</v>
      </c>
      <c r="F222" s="42">
        <v>2</v>
      </c>
      <c r="G222" s="42" t="s">
        <v>199</v>
      </c>
      <c r="H222" s="42">
        <v>5</v>
      </c>
      <c r="I222" s="42" t="s">
        <v>199</v>
      </c>
      <c r="J222" s="42" t="s">
        <v>199</v>
      </c>
      <c r="K222" s="9" t="s">
        <v>50</v>
      </c>
      <c r="L222" s="9"/>
      <c r="M222" s="42">
        <v>27</v>
      </c>
      <c r="N222" s="42">
        <v>10</v>
      </c>
      <c r="O222" s="42">
        <v>17</v>
      </c>
      <c r="P222" s="42" t="s">
        <v>199</v>
      </c>
      <c r="Q222" s="42" t="s">
        <v>199</v>
      </c>
      <c r="R222" s="42" t="s">
        <v>199</v>
      </c>
      <c r="S222" s="42" t="s">
        <v>199</v>
      </c>
    </row>
    <row r="223" spans="1:19" ht="12.75">
      <c r="A223" s="2" t="s">
        <v>57</v>
      </c>
      <c r="C223" s="42">
        <v>3</v>
      </c>
      <c r="D223" s="42">
        <v>3</v>
      </c>
      <c r="E223" s="42">
        <v>3</v>
      </c>
      <c r="F223" s="42" t="s">
        <v>199</v>
      </c>
      <c r="G223" s="42" t="s">
        <v>199</v>
      </c>
      <c r="H223" s="42">
        <v>3</v>
      </c>
      <c r="I223" s="42" t="s">
        <v>199</v>
      </c>
      <c r="J223" s="42" t="s">
        <v>199</v>
      </c>
      <c r="K223" s="9" t="s">
        <v>57</v>
      </c>
      <c r="L223" s="9"/>
      <c r="M223" s="42">
        <v>15</v>
      </c>
      <c r="N223" s="42">
        <v>11</v>
      </c>
      <c r="O223" s="42">
        <v>4</v>
      </c>
      <c r="P223" s="42" t="s">
        <v>199</v>
      </c>
      <c r="Q223" s="42" t="s">
        <v>199</v>
      </c>
      <c r="R223" s="42">
        <v>1</v>
      </c>
      <c r="S223" s="42" t="s">
        <v>199</v>
      </c>
    </row>
    <row r="224" ht="12"/>
    <row r="225" ht="12.75">
      <c r="A225" s="4"/>
    </row>
    <row r="226" spans="1:11" ht="12.75" customHeight="1">
      <c r="A226" s="4"/>
      <c r="K226" s="4"/>
    </row>
    <row r="227" spans="1:11" ht="12.75">
      <c r="A227" s="2" t="s">
        <v>130</v>
      </c>
      <c r="K227" s="2" t="s">
        <v>130</v>
      </c>
    </row>
    <row r="230" spans="2:12" ht="12.75">
      <c r="B230" s="2" t="s">
        <v>99</v>
      </c>
      <c r="L230" s="2" t="s">
        <v>99</v>
      </c>
    </row>
    <row r="231" spans="2:12" ht="12.75">
      <c r="B231" s="9" t="s">
        <v>160</v>
      </c>
      <c r="L231" s="9" t="s">
        <v>160</v>
      </c>
    </row>
    <row r="233" spans="1:19" s="9" customFormat="1" ht="12.75">
      <c r="A233" s="15"/>
      <c r="B233" s="16"/>
      <c r="C233" s="17"/>
      <c r="D233" s="94" t="s">
        <v>113</v>
      </c>
      <c r="E233" s="96"/>
      <c r="F233" s="95"/>
      <c r="G233" s="17"/>
      <c r="H233" s="94" t="s">
        <v>81</v>
      </c>
      <c r="I233" s="96"/>
      <c r="J233" s="95"/>
      <c r="K233" s="15"/>
      <c r="L233" s="16"/>
      <c r="M233" s="94" t="s">
        <v>116</v>
      </c>
      <c r="N233" s="96"/>
      <c r="O233" s="95"/>
      <c r="P233" s="94" t="s">
        <v>96</v>
      </c>
      <c r="Q233" s="95"/>
      <c r="R233" s="18" t="s">
        <v>4</v>
      </c>
      <c r="S233" s="18" t="s">
        <v>4</v>
      </c>
    </row>
    <row r="234" spans="1:19" s="9" customFormat="1" ht="12.75">
      <c r="A234" s="19"/>
      <c r="B234" s="20"/>
      <c r="C234" s="21" t="s">
        <v>79</v>
      </c>
      <c r="D234" s="97" t="s">
        <v>140</v>
      </c>
      <c r="E234" s="98"/>
      <c r="F234" s="99"/>
      <c r="G234" s="21" t="s">
        <v>5</v>
      </c>
      <c r="H234" s="97" t="s">
        <v>82</v>
      </c>
      <c r="I234" s="98"/>
      <c r="J234" s="99"/>
      <c r="K234" s="19"/>
      <c r="L234" s="20"/>
      <c r="M234" s="97" t="s">
        <v>6</v>
      </c>
      <c r="N234" s="98"/>
      <c r="O234" s="99"/>
      <c r="P234" s="97" t="s">
        <v>97</v>
      </c>
      <c r="Q234" s="99"/>
      <c r="R234" s="21" t="s">
        <v>149</v>
      </c>
      <c r="S234" s="21" t="s">
        <v>120</v>
      </c>
    </row>
    <row r="235" spans="1:19" s="9" customFormat="1" ht="12.75">
      <c r="A235" s="102" t="s">
        <v>111</v>
      </c>
      <c r="B235" s="103"/>
      <c r="C235" s="21" t="s">
        <v>7</v>
      </c>
      <c r="D235" s="17"/>
      <c r="E235" s="94" t="s">
        <v>145</v>
      </c>
      <c r="F235" s="95"/>
      <c r="G235" s="21" t="s">
        <v>7</v>
      </c>
      <c r="H235" s="18" t="s">
        <v>83</v>
      </c>
      <c r="I235" s="94" t="s">
        <v>87</v>
      </c>
      <c r="J235" s="95"/>
      <c r="K235" s="102" t="s">
        <v>111</v>
      </c>
      <c r="L235" s="103"/>
      <c r="M235" s="17"/>
      <c r="N235" s="94" t="s">
        <v>147</v>
      </c>
      <c r="O235" s="95"/>
      <c r="P235" s="18" t="s">
        <v>8</v>
      </c>
      <c r="Q235" s="18" t="s">
        <v>9</v>
      </c>
      <c r="R235" s="21" t="s">
        <v>14</v>
      </c>
      <c r="S235" s="21" t="s">
        <v>14</v>
      </c>
    </row>
    <row r="236" spans="1:19" s="9" customFormat="1" ht="12.75">
      <c r="A236" s="100"/>
      <c r="B236" s="101"/>
      <c r="C236" s="22"/>
      <c r="D236" s="21" t="s">
        <v>10</v>
      </c>
      <c r="E236" s="97" t="s">
        <v>146</v>
      </c>
      <c r="F236" s="99"/>
      <c r="G236" s="22"/>
      <c r="H236" s="21" t="s">
        <v>84</v>
      </c>
      <c r="I236" s="97" t="s">
        <v>93</v>
      </c>
      <c r="J236" s="99"/>
      <c r="K236" s="100"/>
      <c r="L236" s="101"/>
      <c r="M236" s="21" t="s">
        <v>10</v>
      </c>
      <c r="N236" s="97" t="s">
        <v>148</v>
      </c>
      <c r="O236" s="99"/>
      <c r="P236" s="21" t="s">
        <v>12</v>
      </c>
      <c r="Q236" s="21" t="s">
        <v>13</v>
      </c>
      <c r="R236" s="23"/>
      <c r="S236" s="23"/>
    </row>
    <row r="237" spans="1:19" s="9" customFormat="1" ht="12.75">
      <c r="A237" s="100" t="s">
        <v>112</v>
      </c>
      <c r="B237" s="101"/>
      <c r="C237" s="22"/>
      <c r="D237" s="22"/>
      <c r="E237" s="18"/>
      <c r="F237" s="18"/>
      <c r="G237" s="22"/>
      <c r="H237" s="22"/>
      <c r="I237" s="18" t="s">
        <v>88</v>
      </c>
      <c r="J237" s="24" t="s">
        <v>91</v>
      </c>
      <c r="K237" s="100" t="s">
        <v>112</v>
      </c>
      <c r="L237" s="101"/>
      <c r="M237" s="23"/>
      <c r="N237" s="25"/>
      <c r="O237" s="25"/>
      <c r="P237" s="23"/>
      <c r="Q237" s="23"/>
      <c r="R237" s="26" t="s">
        <v>122</v>
      </c>
      <c r="S237" s="26" t="s">
        <v>122</v>
      </c>
    </row>
    <row r="238" spans="1:19" s="9" customFormat="1" ht="12.75">
      <c r="A238" s="19"/>
      <c r="B238" s="20"/>
      <c r="C238" s="26" t="s">
        <v>80</v>
      </c>
      <c r="D238" s="26" t="s">
        <v>15</v>
      </c>
      <c r="E238" s="21" t="s">
        <v>114</v>
      </c>
      <c r="F238" s="21" t="s">
        <v>115</v>
      </c>
      <c r="G238" s="26" t="s">
        <v>11</v>
      </c>
      <c r="H238" s="26" t="s">
        <v>85</v>
      </c>
      <c r="I238" s="21" t="s">
        <v>89</v>
      </c>
      <c r="J238" s="21" t="s">
        <v>92</v>
      </c>
      <c r="K238" s="19"/>
      <c r="L238" s="20"/>
      <c r="M238" s="26" t="s">
        <v>15</v>
      </c>
      <c r="N238" s="21" t="s">
        <v>114</v>
      </c>
      <c r="O238" s="21" t="s">
        <v>115</v>
      </c>
      <c r="P238" s="26" t="s">
        <v>117</v>
      </c>
      <c r="Q238" s="26" t="s">
        <v>118</v>
      </c>
      <c r="R238" s="26" t="s">
        <v>121</v>
      </c>
      <c r="S238" s="26" t="s">
        <v>121</v>
      </c>
    </row>
    <row r="239" spans="1:19" s="9" customFormat="1" ht="12.75">
      <c r="A239" s="27"/>
      <c r="B239" s="28"/>
      <c r="C239" s="29" t="s">
        <v>16</v>
      </c>
      <c r="D239" s="30"/>
      <c r="E239" s="29" t="s">
        <v>94</v>
      </c>
      <c r="F239" s="29" t="s">
        <v>95</v>
      </c>
      <c r="G239" s="31" t="s">
        <v>16</v>
      </c>
      <c r="H239" s="29" t="s">
        <v>86</v>
      </c>
      <c r="I239" s="29" t="s">
        <v>90</v>
      </c>
      <c r="J239" s="29" t="s">
        <v>90</v>
      </c>
      <c r="K239" s="27"/>
      <c r="L239" s="28"/>
      <c r="M239" s="32"/>
      <c r="N239" s="29" t="s">
        <v>94</v>
      </c>
      <c r="O239" s="29" t="s">
        <v>95</v>
      </c>
      <c r="P239" s="29" t="s">
        <v>78</v>
      </c>
      <c r="Q239" s="29" t="s">
        <v>78</v>
      </c>
      <c r="R239" s="29" t="s">
        <v>119</v>
      </c>
      <c r="S239" s="29" t="s">
        <v>123</v>
      </c>
    </row>
    <row r="241" spans="1:19" ht="12.75">
      <c r="A241" s="4" t="s">
        <v>17</v>
      </c>
      <c r="C241" s="42">
        <v>304</v>
      </c>
      <c r="D241" s="42">
        <v>303</v>
      </c>
      <c r="E241" s="42">
        <v>165</v>
      </c>
      <c r="F241" s="42">
        <v>138</v>
      </c>
      <c r="G241" s="42">
        <v>1</v>
      </c>
      <c r="H241" s="42">
        <v>304</v>
      </c>
      <c r="I241" s="42" t="s">
        <v>199</v>
      </c>
      <c r="J241" s="42" t="s">
        <v>199</v>
      </c>
      <c r="K241" s="11" t="s">
        <v>17</v>
      </c>
      <c r="L241" s="9"/>
      <c r="M241" s="42">
        <v>272</v>
      </c>
      <c r="N241" s="42">
        <v>117</v>
      </c>
      <c r="O241" s="42">
        <v>155</v>
      </c>
      <c r="P241" s="42">
        <v>1</v>
      </c>
      <c r="Q241" s="42">
        <v>5</v>
      </c>
      <c r="R241" s="42">
        <v>58</v>
      </c>
      <c r="S241" s="42">
        <v>26</v>
      </c>
    </row>
    <row r="242" spans="3:19" ht="12.75">
      <c r="C242" s="42"/>
      <c r="D242" s="42"/>
      <c r="E242" s="42"/>
      <c r="F242" s="42"/>
      <c r="G242" s="42"/>
      <c r="H242" s="42"/>
      <c r="I242" s="42"/>
      <c r="J242" s="42"/>
      <c r="K242" s="9"/>
      <c r="L242" s="9"/>
      <c r="M242" s="42"/>
      <c r="N242" s="42"/>
      <c r="O242" s="42"/>
      <c r="P242" s="42"/>
      <c r="Q242" s="42"/>
      <c r="R242" s="42"/>
      <c r="S242" s="42"/>
    </row>
    <row r="243" spans="1:19" ht="12.75">
      <c r="A243" s="2" t="s">
        <v>151</v>
      </c>
      <c r="C243" s="42">
        <v>62</v>
      </c>
      <c r="D243" s="42">
        <v>61</v>
      </c>
      <c r="E243" s="42">
        <v>38</v>
      </c>
      <c r="F243" s="42">
        <v>23</v>
      </c>
      <c r="G243" s="42">
        <v>1</v>
      </c>
      <c r="H243" s="42">
        <v>62</v>
      </c>
      <c r="I243" s="42" t="s">
        <v>199</v>
      </c>
      <c r="J243" s="42" t="s">
        <v>199</v>
      </c>
      <c r="K243" s="9" t="s">
        <v>151</v>
      </c>
      <c r="L243" s="9"/>
      <c r="M243" s="42">
        <v>51</v>
      </c>
      <c r="N243" s="42">
        <v>21</v>
      </c>
      <c r="O243" s="42">
        <v>30</v>
      </c>
      <c r="P243" s="42" t="s">
        <v>199</v>
      </c>
      <c r="Q243" s="42" t="s">
        <v>199</v>
      </c>
      <c r="R243" s="42">
        <v>19</v>
      </c>
      <c r="S243" s="42">
        <v>6</v>
      </c>
    </row>
    <row r="244" spans="1:19" ht="12.75">
      <c r="A244" s="7" t="s">
        <v>110</v>
      </c>
      <c r="C244" s="42">
        <v>21</v>
      </c>
      <c r="D244" s="42">
        <v>21</v>
      </c>
      <c r="E244" s="42">
        <v>8</v>
      </c>
      <c r="F244" s="42">
        <v>13</v>
      </c>
      <c r="G244" s="42" t="s">
        <v>199</v>
      </c>
      <c r="H244" s="42">
        <v>21</v>
      </c>
      <c r="I244" s="42" t="s">
        <v>199</v>
      </c>
      <c r="J244" s="42" t="s">
        <v>199</v>
      </c>
      <c r="K244" s="47" t="s">
        <v>110</v>
      </c>
      <c r="L244" s="9"/>
      <c r="M244" s="42">
        <v>17</v>
      </c>
      <c r="N244" s="42">
        <v>7</v>
      </c>
      <c r="O244" s="42">
        <v>10</v>
      </c>
      <c r="P244" s="42" t="s">
        <v>199</v>
      </c>
      <c r="Q244" s="42" t="s">
        <v>199</v>
      </c>
      <c r="R244" s="42">
        <v>8</v>
      </c>
      <c r="S244" s="42" t="s">
        <v>199</v>
      </c>
    </row>
    <row r="245" spans="1:19" ht="12.75">
      <c r="A245" s="7" t="s">
        <v>109</v>
      </c>
      <c r="C245" s="42">
        <v>56</v>
      </c>
      <c r="D245" s="42">
        <v>56</v>
      </c>
      <c r="E245" s="42">
        <v>36</v>
      </c>
      <c r="F245" s="42">
        <v>20</v>
      </c>
      <c r="G245" s="42" t="s">
        <v>199</v>
      </c>
      <c r="H245" s="42">
        <v>56</v>
      </c>
      <c r="I245" s="42" t="s">
        <v>199</v>
      </c>
      <c r="J245" s="42" t="s">
        <v>199</v>
      </c>
      <c r="K245" s="47" t="s">
        <v>109</v>
      </c>
      <c r="L245" s="9"/>
      <c r="M245" s="42">
        <v>53</v>
      </c>
      <c r="N245" s="42">
        <v>22</v>
      </c>
      <c r="O245" s="42">
        <v>31</v>
      </c>
      <c r="P245" s="42" t="s">
        <v>199</v>
      </c>
      <c r="Q245" s="42">
        <v>2</v>
      </c>
      <c r="R245" s="42">
        <v>4</v>
      </c>
      <c r="S245" s="42">
        <v>3</v>
      </c>
    </row>
    <row r="246" spans="1:19" ht="12.75">
      <c r="A246" s="7" t="s">
        <v>152</v>
      </c>
      <c r="C246" s="42">
        <v>35</v>
      </c>
      <c r="D246" s="42">
        <v>35</v>
      </c>
      <c r="E246" s="42">
        <v>17</v>
      </c>
      <c r="F246" s="42">
        <v>18</v>
      </c>
      <c r="G246" s="42" t="s">
        <v>199</v>
      </c>
      <c r="H246" s="42">
        <v>35</v>
      </c>
      <c r="I246" s="42" t="s">
        <v>199</v>
      </c>
      <c r="J246" s="42" t="s">
        <v>199</v>
      </c>
      <c r="K246" s="47" t="s">
        <v>152</v>
      </c>
      <c r="L246" s="9"/>
      <c r="M246" s="42">
        <v>60</v>
      </c>
      <c r="N246" s="42">
        <v>28</v>
      </c>
      <c r="O246" s="42">
        <v>32</v>
      </c>
      <c r="P246" s="42" t="s">
        <v>199</v>
      </c>
      <c r="Q246" s="42">
        <v>2</v>
      </c>
      <c r="R246" s="42">
        <v>7</v>
      </c>
      <c r="S246" s="42">
        <v>6</v>
      </c>
    </row>
    <row r="247" spans="1:19" ht="12.75">
      <c r="A247" s="7" t="s">
        <v>108</v>
      </c>
      <c r="C247" s="42">
        <v>67</v>
      </c>
      <c r="D247" s="42">
        <v>67</v>
      </c>
      <c r="E247" s="42">
        <v>28</v>
      </c>
      <c r="F247" s="42">
        <v>39</v>
      </c>
      <c r="G247" s="42" t="s">
        <v>199</v>
      </c>
      <c r="H247" s="42">
        <v>67</v>
      </c>
      <c r="I247" s="42" t="s">
        <v>199</v>
      </c>
      <c r="J247" s="42" t="s">
        <v>199</v>
      </c>
      <c r="K247" s="47" t="s">
        <v>108</v>
      </c>
      <c r="L247" s="9"/>
      <c r="M247" s="42">
        <v>43</v>
      </c>
      <c r="N247" s="42">
        <v>17</v>
      </c>
      <c r="O247" s="42">
        <v>26</v>
      </c>
      <c r="P247" s="42" t="s">
        <v>199</v>
      </c>
      <c r="Q247" s="42">
        <v>1</v>
      </c>
      <c r="R247" s="42">
        <v>7</v>
      </c>
      <c r="S247" s="42">
        <v>6</v>
      </c>
    </row>
    <row r="248" spans="1:19" ht="12.75">
      <c r="A248" s="7" t="s">
        <v>153</v>
      </c>
      <c r="C248" s="42">
        <v>38</v>
      </c>
      <c r="D248" s="42">
        <v>38</v>
      </c>
      <c r="E248" s="42">
        <v>25</v>
      </c>
      <c r="F248" s="42">
        <v>13</v>
      </c>
      <c r="G248" s="42" t="s">
        <v>199</v>
      </c>
      <c r="H248" s="42">
        <v>38</v>
      </c>
      <c r="I248" s="42" t="s">
        <v>199</v>
      </c>
      <c r="J248" s="42" t="s">
        <v>199</v>
      </c>
      <c r="K248" s="47" t="s">
        <v>153</v>
      </c>
      <c r="L248" s="9"/>
      <c r="M248" s="42">
        <v>41</v>
      </c>
      <c r="N248" s="42">
        <v>21</v>
      </c>
      <c r="O248" s="42">
        <v>20</v>
      </c>
      <c r="P248" s="42">
        <v>1</v>
      </c>
      <c r="Q248" s="42" t="s">
        <v>199</v>
      </c>
      <c r="R248" s="42">
        <v>4</v>
      </c>
      <c r="S248" s="42">
        <v>3</v>
      </c>
    </row>
    <row r="249" spans="1:19" ht="12.75">
      <c r="A249" s="7" t="s">
        <v>106</v>
      </c>
      <c r="C249" s="42">
        <v>2</v>
      </c>
      <c r="D249" s="42">
        <v>2</v>
      </c>
      <c r="E249" s="42">
        <v>1</v>
      </c>
      <c r="F249" s="42">
        <v>1</v>
      </c>
      <c r="G249" s="42" t="s">
        <v>199</v>
      </c>
      <c r="H249" s="42">
        <v>2</v>
      </c>
      <c r="I249" s="42" t="s">
        <v>199</v>
      </c>
      <c r="J249" s="42" t="s">
        <v>199</v>
      </c>
      <c r="K249" s="47" t="s">
        <v>106</v>
      </c>
      <c r="L249" s="9"/>
      <c r="M249" s="42">
        <v>1</v>
      </c>
      <c r="N249" s="42" t="s">
        <v>199</v>
      </c>
      <c r="O249" s="42">
        <v>1</v>
      </c>
      <c r="P249" s="42" t="s">
        <v>199</v>
      </c>
      <c r="Q249" s="42" t="s">
        <v>199</v>
      </c>
      <c r="R249" s="42" t="s">
        <v>199</v>
      </c>
      <c r="S249" s="42" t="s">
        <v>199</v>
      </c>
    </row>
    <row r="250" spans="1:19" ht="12.75">
      <c r="A250" s="7" t="s">
        <v>107</v>
      </c>
      <c r="C250" s="42">
        <v>23</v>
      </c>
      <c r="D250" s="42">
        <v>23</v>
      </c>
      <c r="E250" s="42">
        <v>12</v>
      </c>
      <c r="F250" s="42">
        <v>11</v>
      </c>
      <c r="G250" s="42" t="s">
        <v>199</v>
      </c>
      <c r="H250" s="42">
        <v>23</v>
      </c>
      <c r="I250" s="42" t="s">
        <v>199</v>
      </c>
      <c r="J250" s="42" t="s">
        <v>199</v>
      </c>
      <c r="K250" s="47" t="s">
        <v>107</v>
      </c>
      <c r="L250" s="9"/>
      <c r="M250" s="42">
        <v>6</v>
      </c>
      <c r="N250" s="42">
        <v>1</v>
      </c>
      <c r="O250" s="42">
        <v>5</v>
      </c>
      <c r="P250" s="42" t="s">
        <v>199</v>
      </c>
      <c r="Q250" s="42" t="s">
        <v>199</v>
      </c>
      <c r="R250" s="42">
        <v>9</v>
      </c>
      <c r="S250" s="42">
        <v>2</v>
      </c>
    </row>
    <row r="251" ht="12.75"/>
    <row r="252" ht="12.75">
      <c r="A252" s="4"/>
    </row>
    <row r="253" spans="1:11" ht="12.75" customHeight="1">
      <c r="A253" s="4"/>
      <c r="K253" s="4"/>
    </row>
    <row r="254" spans="1:11" ht="12.75">
      <c r="A254" s="2" t="s">
        <v>143</v>
      </c>
      <c r="K254" s="2" t="s">
        <v>143</v>
      </c>
    </row>
    <row r="257" spans="2:12" ht="12.75">
      <c r="B257" s="2" t="s">
        <v>99</v>
      </c>
      <c r="L257" s="2" t="s">
        <v>99</v>
      </c>
    </row>
    <row r="258" spans="2:12" ht="12.75">
      <c r="B258" s="9" t="s">
        <v>160</v>
      </c>
      <c r="L258" s="9" t="s">
        <v>160</v>
      </c>
    </row>
    <row r="260" spans="1:19" s="9" customFormat="1" ht="12.75">
      <c r="A260" s="15"/>
      <c r="B260" s="16"/>
      <c r="C260" s="17"/>
      <c r="D260" s="94" t="s">
        <v>113</v>
      </c>
      <c r="E260" s="96"/>
      <c r="F260" s="95"/>
      <c r="G260" s="17"/>
      <c r="H260" s="94" t="s">
        <v>81</v>
      </c>
      <c r="I260" s="96"/>
      <c r="J260" s="95"/>
      <c r="K260" s="15"/>
      <c r="L260" s="16"/>
      <c r="M260" s="94" t="s">
        <v>116</v>
      </c>
      <c r="N260" s="96"/>
      <c r="O260" s="95"/>
      <c r="P260" s="94" t="s">
        <v>96</v>
      </c>
      <c r="Q260" s="95"/>
      <c r="R260" s="18" t="s">
        <v>4</v>
      </c>
      <c r="S260" s="18" t="s">
        <v>4</v>
      </c>
    </row>
    <row r="261" spans="1:19" s="9" customFormat="1" ht="12.75">
      <c r="A261" s="19"/>
      <c r="B261" s="20"/>
      <c r="C261" s="21" t="s">
        <v>79</v>
      </c>
      <c r="D261" s="97" t="s">
        <v>140</v>
      </c>
      <c r="E261" s="98"/>
      <c r="F261" s="99"/>
      <c r="G261" s="21" t="s">
        <v>5</v>
      </c>
      <c r="H261" s="97" t="s">
        <v>82</v>
      </c>
      <c r="I261" s="98"/>
      <c r="J261" s="99"/>
      <c r="K261" s="19"/>
      <c r="L261" s="20"/>
      <c r="M261" s="97" t="s">
        <v>6</v>
      </c>
      <c r="N261" s="98"/>
      <c r="O261" s="99"/>
      <c r="P261" s="97" t="s">
        <v>97</v>
      </c>
      <c r="Q261" s="99"/>
      <c r="R261" s="21" t="s">
        <v>149</v>
      </c>
      <c r="S261" s="21" t="s">
        <v>120</v>
      </c>
    </row>
    <row r="262" spans="1:19" s="9" customFormat="1" ht="12.75">
      <c r="A262" s="102" t="s">
        <v>111</v>
      </c>
      <c r="B262" s="103"/>
      <c r="C262" s="21" t="s">
        <v>7</v>
      </c>
      <c r="D262" s="17"/>
      <c r="E262" s="94" t="s">
        <v>145</v>
      </c>
      <c r="F262" s="95"/>
      <c r="G262" s="21" t="s">
        <v>7</v>
      </c>
      <c r="H262" s="18" t="s">
        <v>83</v>
      </c>
      <c r="I262" s="94" t="s">
        <v>87</v>
      </c>
      <c r="J262" s="95"/>
      <c r="K262" s="102" t="s">
        <v>111</v>
      </c>
      <c r="L262" s="103"/>
      <c r="M262" s="17"/>
      <c r="N262" s="94" t="s">
        <v>147</v>
      </c>
      <c r="O262" s="95"/>
      <c r="P262" s="18" t="s">
        <v>8</v>
      </c>
      <c r="Q262" s="18" t="s">
        <v>9</v>
      </c>
      <c r="R262" s="21" t="s">
        <v>14</v>
      </c>
      <c r="S262" s="21" t="s">
        <v>14</v>
      </c>
    </row>
    <row r="263" spans="1:19" s="9" customFormat="1" ht="12.75">
      <c r="A263" s="100"/>
      <c r="B263" s="101"/>
      <c r="C263" s="22"/>
      <c r="D263" s="21" t="s">
        <v>10</v>
      </c>
      <c r="E263" s="97" t="s">
        <v>146</v>
      </c>
      <c r="F263" s="99"/>
      <c r="G263" s="22"/>
      <c r="H263" s="21" t="s">
        <v>84</v>
      </c>
      <c r="I263" s="97" t="s">
        <v>93</v>
      </c>
      <c r="J263" s="99"/>
      <c r="K263" s="100"/>
      <c r="L263" s="101"/>
      <c r="M263" s="21" t="s">
        <v>10</v>
      </c>
      <c r="N263" s="97" t="s">
        <v>148</v>
      </c>
      <c r="O263" s="99"/>
      <c r="P263" s="21" t="s">
        <v>12</v>
      </c>
      <c r="Q263" s="21" t="s">
        <v>13</v>
      </c>
      <c r="R263" s="23"/>
      <c r="S263" s="23"/>
    </row>
    <row r="264" spans="1:19" s="9" customFormat="1" ht="12.75">
      <c r="A264" s="100" t="s">
        <v>112</v>
      </c>
      <c r="B264" s="101"/>
      <c r="C264" s="22"/>
      <c r="D264" s="22"/>
      <c r="E264" s="18"/>
      <c r="F264" s="18"/>
      <c r="G264" s="22"/>
      <c r="H264" s="22"/>
      <c r="I264" s="18" t="s">
        <v>88</v>
      </c>
      <c r="J264" s="24" t="s">
        <v>91</v>
      </c>
      <c r="K264" s="100" t="s">
        <v>112</v>
      </c>
      <c r="L264" s="101"/>
      <c r="M264" s="23"/>
      <c r="N264" s="25"/>
      <c r="O264" s="25"/>
      <c r="P264" s="23"/>
      <c r="Q264" s="23"/>
      <c r="R264" s="26" t="s">
        <v>122</v>
      </c>
      <c r="S264" s="26" t="s">
        <v>122</v>
      </c>
    </row>
    <row r="265" spans="1:19" s="9" customFormat="1" ht="12.75">
      <c r="A265" s="19"/>
      <c r="B265" s="20"/>
      <c r="C265" s="26" t="s">
        <v>80</v>
      </c>
      <c r="D265" s="26" t="s">
        <v>15</v>
      </c>
      <c r="E265" s="21" t="s">
        <v>114</v>
      </c>
      <c r="F265" s="21" t="s">
        <v>115</v>
      </c>
      <c r="G265" s="26" t="s">
        <v>11</v>
      </c>
      <c r="H265" s="26" t="s">
        <v>85</v>
      </c>
      <c r="I265" s="21" t="s">
        <v>89</v>
      </c>
      <c r="J265" s="21" t="s">
        <v>92</v>
      </c>
      <c r="K265" s="19"/>
      <c r="L265" s="20"/>
      <c r="M265" s="26" t="s">
        <v>15</v>
      </c>
      <c r="N265" s="21" t="s">
        <v>114</v>
      </c>
      <c r="O265" s="21" t="s">
        <v>115</v>
      </c>
      <c r="P265" s="26" t="s">
        <v>117</v>
      </c>
      <c r="Q265" s="26" t="s">
        <v>118</v>
      </c>
      <c r="R265" s="26" t="s">
        <v>121</v>
      </c>
      <c r="S265" s="26" t="s">
        <v>121</v>
      </c>
    </row>
    <row r="266" spans="1:19" s="9" customFormat="1" ht="12.75">
      <c r="A266" s="27"/>
      <c r="B266" s="28"/>
      <c r="C266" s="29" t="s">
        <v>16</v>
      </c>
      <c r="D266" s="30"/>
      <c r="E266" s="29" t="s">
        <v>94</v>
      </c>
      <c r="F266" s="29" t="s">
        <v>95</v>
      </c>
      <c r="G266" s="31" t="s">
        <v>16</v>
      </c>
      <c r="H266" s="29" t="s">
        <v>86</v>
      </c>
      <c r="I266" s="29" t="s">
        <v>90</v>
      </c>
      <c r="J266" s="29" t="s">
        <v>90</v>
      </c>
      <c r="K266" s="27"/>
      <c r="L266" s="28"/>
      <c r="M266" s="32"/>
      <c r="N266" s="29" t="s">
        <v>94</v>
      </c>
      <c r="O266" s="29" t="s">
        <v>95</v>
      </c>
      <c r="P266" s="29" t="s">
        <v>78</v>
      </c>
      <c r="Q266" s="29" t="s">
        <v>78</v>
      </c>
      <c r="R266" s="29" t="s">
        <v>119</v>
      </c>
      <c r="S266" s="29" t="s">
        <v>123</v>
      </c>
    </row>
    <row r="268" spans="1:19" ht="12.75">
      <c r="A268" s="4" t="s">
        <v>17</v>
      </c>
      <c r="C268" s="43">
        <v>26</v>
      </c>
      <c r="D268" s="42">
        <v>26</v>
      </c>
      <c r="E268" s="42">
        <v>11</v>
      </c>
      <c r="F268" s="42">
        <v>15</v>
      </c>
      <c r="G268" s="42" t="s">
        <v>199</v>
      </c>
      <c r="H268" s="42">
        <v>26</v>
      </c>
      <c r="I268" s="42" t="s">
        <v>199</v>
      </c>
      <c r="J268" s="42" t="s">
        <v>199</v>
      </c>
      <c r="K268" s="11" t="s">
        <v>17</v>
      </c>
      <c r="L268" s="9"/>
      <c r="M268" s="42">
        <v>69</v>
      </c>
      <c r="N268" s="42">
        <v>42</v>
      </c>
      <c r="O268" s="42">
        <v>27</v>
      </c>
      <c r="P268" s="42" t="s">
        <v>199</v>
      </c>
      <c r="Q268" s="42">
        <v>1</v>
      </c>
      <c r="R268" s="42">
        <v>13</v>
      </c>
      <c r="S268" s="42" t="s">
        <v>199</v>
      </c>
    </row>
    <row r="269" spans="3:19" ht="12.75">
      <c r="C269" s="43"/>
      <c r="D269" s="42"/>
      <c r="E269" s="42"/>
      <c r="F269" s="42"/>
      <c r="G269" s="42"/>
      <c r="H269" s="42"/>
      <c r="I269" s="42"/>
      <c r="J269" s="42"/>
      <c r="K269" s="9"/>
      <c r="L269" s="9"/>
      <c r="M269" s="42"/>
      <c r="N269" s="42"/>
      <c r="O269" s="42"/>
      <c r="P269" s="42"/>
      <c r="Q269" s="42"/>
      <c r="R269" s="42"/>
      <c r="S269" s="42"/>
    </row>
    <row r="270" spans="1:19" ht="12.75">
      <c r="A270" s="7" t="s">
        <v>72</v>
      </c>
      <c r="C270" s="43">
        <v>1</v>
      </c>
      <c r="D270" s="42">
        <v>1</v>
      </c>
      <c r="E270" s="42" t="s">
        <v>199</v>
      </c>
      <c r="F270" s="42">
        <v>1</v>
      </c>
      <c r="G270" s="42" t="s">
        <v>199</v>
      </c>
      <c r="H270" s="42">
        <v>1</v>
      </c>
      <c r="I270" s="42" t="s">
        <v>199</v>
      </c>
      <c r="J270" s="42" t="s">
        <v>199</v>
      </c>
      <c r="K270" s="47" t="s">
        <v>72</v>
      </c>
      <c r="L270" s="9"/>
      <c r="M270" s="42">
        <v>3</v>
      </c>
      <c r="N270" s="42">
        <v>2</v>
      </c>
      <c r="O270" s="42">
        <v>1</v>
      </c>
      <c r="P270" s="42" t="s">
        <v>199</v>
      </c>
      <c r="Q270" s="42" t="s">
        <v>199</v>
      </c>
      <c r="R270" s="42" t="s">
        <v>199</v>
      </c>
      <c r="S270" s="42" t="s">
        <v>199</v>
      </c>
    </row>
    <row r="271" spans="1:19" ht="12.75">
      <c r="A271" s="7" t="s">
        <v>30</v>
      </c>
      <c r="C271" s="43">
        <v>2</v>
      </c>
      <c r="D271" s="42">
        <v>2</v>
      </c>
      <c r="E271" s="42">
        <v>1</v>
      </c>
      <c r="F271" s="42">
        <v>1</v>
      </c>
      <c r="G271" s="42" t="s">
        <v>199</v>
      </c>
      <c r="H271" s="42">
        <v>2</v>
      </c>
      <c r="I271" s="42" t="s">
        <v>199</v>
      </c>
      <c r="J271" s="42" t="s">
        <v>199</v>
      </c>
      <c r="K271" s="47" t="s">
        <v>30</v>
      </c>
      <c r="L271" s="9"/>
      <c r="M271" s="42">
        <v>9</v>
      </c>
      <c r="N271" s="42">
        <v>8</v>
      </c>
      <c r="O271" s="42">
        <v>1</v>
      </c>
      <c r="P271" s="42" t="s">
        <v>199</v>
      </c>
      <c r="Q271" s="42" t="s">
        <v>199</v>
      </c>
      <c r="R271" s="42">
        <v>1</v>
      </c>
      <c r="S271" s="42" t="s">
        <v>199</v>
      </c>
    </row>
    <row r="272" spans="1:19" ht="12.75">
      <c r="A272" s="7" t="s">
        <v>33</v>
      </c>
      <c r="C272" s="43">
        <v>3</v>
      </c>
      <c r="D272" s="42">
        <v>3</v>
      </c>
      <c r="E272" s="42">
        <v>2</v>
      </c>
      <c r="F272" s="42">
        <v>1</v>
      </c>
      <c r="G272" s="42" t="s">
        <v>199</v>
      </c>
      <c r="H272" s="42">
        <v>3</v>
      </c>
      <c r="I272" s="42" t="s">
        <v>199</v>
      </c>
      <c r="J272" s="42" t="s">
        <v>199</v>
      </c>
      <c r="K272" s="47" t="s">
        <v>33</v>
      </c>
      <c r="L272" s="9"/>
      <c r="M272" s="42">
        <v>6</v>
      </c>
      <c r="N272" s="42">
        <v>3</v>
      </c>
      <c r="O272" s="42">
        <v>3</v>
      </c>
      <c r="P272" s="42" t="s">
        <v>199</v>
      </c>
      <c r="Q272" s="42" t="s">
        <v>199</v>
      </c>
      <c r="R272" s="42">
        <v>1</v>
      </c>
      <c r="S272" s="42" t="s">
        <v>199</v>
      </c>
    </row>
    <row r="273" spans="1:19" ht="12.75">
      <c r="A273" s="7" t="s">
        <v>47</v>
      </c>
      <c r="C273" s="43" t="s">
        <v>199</v>
      </c>
      <c r="D273" s="42" t="s">
        <v>199</v>
      </c>
      <c r="E273" s="42" t="s">
        <v>199</v>
      </c>
      <c r="F273" s="42" t="s">
        <v>199</v>
      </c>
      <c r="G273" s="42" t="s">
        <v>199</v>
      </c>
      <c r="H273" s="42" t="s">
        <v>199</v>
      </c>
      <c r="I273" s="42" t="s">
        <v>199</v>
      </c>
      <c r="J273" s="42" t="s">
        <v>199</v>
      </c>
      <c r="K273" s="47" t="s">
        <v>47</v>
      </c>
      <c r="L273" s="9"/>
      <c r="M273" s="42">
        <v>5</v>
      </c>
      <c r="N273" s="42">
        <v>3</v>
      </c>
      <c r="O273" s="42">
        <v>2</v>
      </c>
      <c r="P273" s="42" t="s">
        <v>199</v>
      </c>
      <c r="Q273" s="42" t="s">
        <v>199</v>
      </c>
      <c r="R273" s="42" t="s">
        <v>199</v>
      </c>
      <c r="S273" s="42" t="s">
        <v>199</v>
      </c>
    </row>
    <row r="274" spans="1:19" ht="12.75">
      <c r="A274" s="2" t="s">
        <v>48</v>
      </c>
      <c r="C274" s="43">
        <v>13</v>
      </c>
      <c r="D274" s="42">
        <v>13</v>
      </c>
      <c r="E274" s="42">
        <v>2</v>
      </c>
      <c r="F274" s="42">
        <v>11</v>
      </c>
      <c r="G274" s="42" t="s">
        <v>199</v>
      </c>
      <c r="H274" s="42">
        <v>13</v>
      </c>
      <c r="I274" s="42" t="s">
        <v>199</v>
      </c>
      <c r="J274" s="42" t="s">
        <v>199</v>
      </c>
      <c r="K274" s="9" t="s">
        <v>48</v>
      </c>
      <c r="L274" s="9"/>
      <c r="M274" s="42">
        <v>26</v>
      </c>
      <c r="N274" s="42">
        <v>16</v>
      </c>
      <c r="O274" s="42">
        <v>10</v>
      </c>
      <c r="P274" s="42" t="s">
        <v>199</v>
      </c>
      <c r="Q274" s="42">
        <v>1</v>
      </c>
      <c r="R274" s="42">
        <v>10</v>
      </c>
      <c r="S274" s="42" t="s">
        <v>199</v>
      </c>
    </row>
    <row r="275" spans="1:19" ht="12.75">
      <c r="A275" s="7" t="s">
        <v>63</v>
      </c>
      <c r="C275" s="43">
        <v>7</v>
      </c>
      <c r="D275" s="42">
        <v>7</v>
      </c>
      <c r="E275" s="42">
        <v>6</v>
      </c>
      <c r="F275" s="42">
        <v>1</v>
      </c>
      <c r="G275" s="42" t="s">
        <v>199</v>
      </c>
      <c r="H275" s="42">
        <v>7</v>
      </c>
      <c r="I275" s="42" t="s">
        <v>199</v>
      </c>
      <c r="J275" s="42" t="s">
        <v>199</v>
      </c>
      <c r="K275" s="47" t="s">
        <v>63</v>
      </c>
      <c r="L275" s="9"/>
      <c r="M275" s="42">
        <v>20</v>
      </c>
      <c r="N275" s="42">
        <v>10</v>
      </c>
      <c r="O275" s="42">
        <v>10</v>
      </c>
      <c r="P275" s="42" t="s">
        <v>199</v>
      </c>
      <c r="Q275" s="42" t="s">
        <v>199</v>
      </c>
      <c r="R275" s="42">
        <v>1</v>
      </c>
      <c r="S275" s="42" t="s">
        <v>199</v>
      </c>
    </row>
    <row r="276" spans="3:19" ht="12">
      <c r="C276" s="50"/>
      <c r="D276" s="51"/>
      <c r="E276" s="51"/>
      <c r="F276" s="51"/>
      <c r="G276" s="51"/>
      <c r="H276" s="51"/>
      <c r="I276" s="51"/>
      <c r="J276" s="51"/>
      <c r="K276" s="46"/>
      <c r="L276" s="46"/>
      <c r="M276" s="51"/>
      <c r="N276" s="51"/>
      <c r="O276" s="51"/>
      <c r="P276" s="51"/>
      <c r="Q276" s="51"/>
      <c r="R276" s="51"/>
      <c r="S276" s="51"/>
    </row>
    <row r="277" spans="1:19" ht="12.75">
      <c r="A277" s="2"/>
      <c r="C277" s="50"/>
      <c r="D277" s="51"/>
      <c r="E277" s="51"/>
      <c r="F277" s="51"/>
      <c r="G277" s="51"/>
      <c r="H277" s="51"/>
      <c r="I277" s="51"/>
      <c r="J277" s="51"/>
      <c r="K277" s="46"/>
      <c r="L277" s="46"/>
      <c r="M277" s="51"/>
      <c r="N277" s="51"/>
      <c r="O277" s="51"/>
      <c r="P277" s="51"/>
      <c r="Q277" s="51"/>
      <c r="R277" s="51"/>
      <c r="S277" s="51"/>
    </row>
    <row r="278" spans="1:19" ht="12.75" customHeight="1">
      <c r="A278" s="4"/>
      <c r="C278" s="43"/>
      <c r="D278" s="42"/>
      <c r="E278" s="42"/>
      <c r="F278" s="42"/>
      <c r="G278" s="42"/>
      <c r="H278" s="42"/>
      <c r="I278" s="42"/>
      <c r="J278" s="42"/>
      <c r="K278" s="11"/>
      <c r="L278" s="9"/>
      <c r="M278" s="42"/>
      <c r="N278" s="42"/>
      <c r="O278" s="42"/>
      <c r="P278" s="42"/>
      <c r="Q278" s="42"/>
      <c r="R278" s="42"/>
      <c r="S278" s="42"/>
    </row>
    <row r="279" spans="1:19" ht="12.75">
      <c r="A279" s="4" t="s">
        <v>156</v>
      </c>
      <c r="C279" s="43"/>
      <c r="D279" s="42"/>
      <c r="E279" s="42"/>
      <c r="F279" s="42"/>
      <c r="G279" s="42"/>
      <c r="H279" s="42"/>
      <c r="I279" s="42"/>
      <c r="J279" s="42"/>
      <c r="K279" s="11" t="s">
        <v>156</v>
      </c>
      <c r="L279" s="9"/>
      <c r="M279" s="42"/>
      <c r="N279" s="42"/>
      <c r="O279" s="42"/>
      <c r="P279" s="42"/>
      <c r="Q279" s="42"/>
      <c r="R279" s="42"/>
      <c r="S279" s="42"/>
    </row>
    <row r="280" spans="1:19" ht="12.75">
      <c r="A280" s="3" t="s">
        <v>124</v>
      </c>
      <c r="C280" s="43" t="s">
        <v>199</v>
      </c>
      <c r="D280" s="42" t="s">
        <v>199</v>
      </c>
      <c r="E280" s="42" t="s">
        <v>199</v>
      </c>
      <c r="F280" s="42" t="s">
        <v>199</v>
      </c>
      <c r="G280" s="42" t="s">
        <v>199</v>
      </c>
      <c r="H280" s="42" t="s">
        <v>199</v>
      </c>
      <c r="I280" s="42" t="s">
        <v>199</v>
      </c>
      <c r="J280" s="42" t="s">
        <v>199</v>
      </c>
      <c r="K280" s="10" t="s">
        <v>124</v>
      </c>
      <c r="L280" s="9"/>
      <c r="M280" s="42">
        <v>1</v>
      </c>
      <c r="N280" s="42">
        <v>1</v>
      </c>
      <c r="O280" s="42" t="s">
        <v>199</v>
      </c>
      <c r="P280" s="42" t="s">
        <v>199</v>
      </c>
      <c r="Q280" s="42" t="s">
        <v>199</v>
      </c>
      <c r="R280" s="42">
        <v>2</v>
      </c>
      <c r="S280" s="42" t="s">
        <v>199</v>
      </c>
    </row>
    <row r="281" spans="3:19" ht="12.75">
      <c r="C281" s="43"/>
      <c r="D281" s="42"/>
      <c r="E281" s="42"/>
      <c r="F281" s="42"/>
      <c r="G281" s="42"/>
      <c r="H281" s="42"/>
      <c r="I281" s="42"/>
      <c r="J281" s="42"/>
      <c r="K281" s="9"/>
      <c r="L281" s="9"/>
      <c r="M281" s="42"/>
      <c r="N281" s="42"/>
      <c r="O281" s="42"/>
      <c r="P281" s="42"/>
      <c r="Q281" s="42"/>
      <c r="R281" s="42"/>
      <c r="S281" s="42"/>
    </row>
    <row r="282" spans="1:19" ht="12.75">
      <c r="A282" s="4" t="s">
        <v>125</v>
      </c>
      <c r="C282" s="43"/>
      <c r="D282" s="42"/>
      <c r="E282" s="42"/>
      <c r="F282" s="42"/>
      <c r="G282" s="42"/>
      <c r="H282" s="42"/>
      <c r="I282" s="42"/>
      <c r="J282" s="42"/>
      <c r="K282" s="11" t="s">
        <v>125</v>
      </c>
      <c r="L282" s="9"/>
      <c r="M282" s="42"/>
      <c r="N282" s="42"/>
      <c r="O282" s="42"/>
      <c r="P282" s="42"/>
      <c r="Q282" s="42"/>
      <c r="R282" s="42"/>
      <c r="S282" s="42"/>
    </row>
    <row r="283" spans="1:19" ht="12.75">
      <c r="A283" s="3" t="s">
        <v>126</v>
      </c>
      <c r="C283" s="43">
        <v>3</v>
      </c>
      <c r="D283" s="42">
        <v>2</v>
      </c>
      <c r="E283" s="42" t="s">
        <v>199</v>
      </c>
      <c r="F283" s="42">
        <v>2</v>
      </c>
      <c r="G283" s="42">
        <v>1</v>
      </c>
      <c r="H283" s="42">
        <v>3</v>
      </c>
      <c r="I283" s="42" t="s">
        <v>199</v>
      </c>
      <c r="J283" s="42" t="s">
        <v>199</v>
      </c>
      <c r="K283" s="10" t="s">
        <v>126</v>
      </c>
      <c r="L283" s="9"/>
      <c r="M283" s="42">
        <v>9</v>
      </c>
      <c r="N283" s="42">
        <v>6</v>
      </c>
      <c r="O283" s="42">
        <v>3</v>
      </c>
      <c r="P283" s="42" t="s">
        <v>199</v>
      </c>
      <c r="Q283" s="42">
        <v>2</v>
      </c>
      <c r="R283" s="42">
        <v>4</v>
      </c>
      <c r="S283" s="42" t="s">
        <v>199</v>
      </c>
    </row>
    <row r="284" spans="3:19" ht="12.75">
      <c r="C284" s="43"/>
      <c r="D284" s="42"/>
      <c r="E284" s="42"/>
      <c r="F284" s="42"/>
      <c r="G284" s="42"/>
      <c r="H284" s="42"/>
      <c r="I284" s="42"/>
      <c r="J284" s="42"/>
      <c r="K284" s="9"/>
      <c r="L284" s="9"/>
      <c r="M284" s="42"/>
      <c r="N284" s="42"/>
      <c r="O284" s="42"/>
      <c r="P284" s="42"/>
      <c r="Q284" s="42"/>
      <c r="R284" s="42"/>
      <c r="S284" s="42"/>
    </row>
    <row r="285" spans="1:19" ht="12.75">
      <c r="A285" s="5" t="s">
        <v>17</v>
      </c>
      <c r="C285" s="43">
        <v>1161</v>
      </c>
      <c r="D285" s="42">
        <v>1156</v>
      </c>
      <c r="E285" s="42">
        <v>611</v>
      </c>
      <c r="F285" s="42">
        <v>545</v>
      </c>
      <c r="G285" s="42">
        <v>5</v>
      </c>
      <c r="H285" s="42">
        <v>1160</v>
      </c>
      <c r="I285" s="42" t="s">
        <v>199</v>
      </c>
      <c r="J285" s="42">
        <v>1</v>
      </c>
      <c r="K285" s="48" t="s">
        <v>17</v>
      </c>
      <c r="L285" s="9"/>
      <c r="M285" s="42">
        <v>1602</v>
      </c>
      <c r="N285" s="42">
        <v>804</v>
      </c>
      <c r="O285" s="42">
        <v>798</v>
      </c>
      <c r="P285" s="42">
        <v>7</v>
      </c>
      <c r="Q285" s="42">
        <v>26</v>
      </c>
      <c r="R285" s="42">
        <v>589</v>
      </c>
      <c r="S285" s="42">
        <v>96</v>
      </c>
    </row>
    <row r="286" spans="1:19" ht="12.75">
      <c r="A286" s="8" t="s">
        <v>18</v>
      </c>
      <c r="C286" s="43"/>
      <c r="D286" s="42"/>
      <c r="E286" s="42"/>
      <c r="F286" s="42"/>
      <c r="G286" s="42"/>
      <c r="H286" s="42"/>
      <c r="I286" s="42"/>
      <c r="J286" s="42"/>
      <c r="K286" s="49" t="s">
        <v>18</v>
      </c>
      <c r="L286" s="9"/>
      <c r="M286" s="9"/>
      <c r="N286" s="9"/>
      <c r="O286" s="9"/>
      <c r="P286" s="9"/>
      <c r="Q286" s="9"/>
      <c r="R286" s="9"/>
      <c r="S286" s="9"/>
    </row>
    <row r="287" spans="4:19" ht="12.75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3:10" ht="12.75">
      <c r="C288"/>
      <c r="D288"/>
      <c r="E288"/>
      <c r="F288"/>
      <c r="G288"/>
      <c r="I288"/>
      <c r="J288"/>
    </row>
    <row r="291" spans="2:12" ht="12.75">
      <c r="B291" s="2" t="s">
        <v>99</v>
      </c>
      <c r="L291" s="2" t="s">
        <v>99</v>
      </c>
    </row>
    <row r="292" spans="2:12" ht="12.75">
      <c r="B292" s="9" t="s">
        <v>160</v>
      </c>
      <c r="L292" s="9" t="s">
        <v>160</v>
      </c>
    </row>
    <row r="294" spans="1:19" s="9" customFormat="1" ht="12.75">
      <c r="A294" s="15"/>
      <c r="B294" s="16"/>
      <c r="C294" s="17"/>
      <c r="D294" s="94" t="s">
        <v>113</v>
      </c>
      <c r="E294" s="96"/>
      <c r="F294" s="95"/>
      <c r="G294" s="17"/>
      <c r="H294" s="94" t="s">
        <v>81</v>
      </c>
      <c r="I294" s="96"/>
      <c r="J294" s="95"/>
      <c r="K294" s="15"/>
      <c r="L294" s="16"/>
      <c r="M294" s="94" t="s">
        <v>116</v>
      </c>
      <c r="N294" s="96"/>
      <c r="O294" s="95"/>
      <c r="P294" s="94" t="s">
        <v>96</v>
      </c>
      <c r="Q294" s="95"/>
      <c r="R294" s="18" t="s">
        <v>4</v>
      </c>
      <c r="S294" s="18" t="s">
        <v>4</v>
      </c>
    </row>
    <row r="295" spans="1:19" s="9" customFormat="1" ht="12.75">
      <c r="A295" s="19"/>
      <c r="B295" s="20"/>
      <c r="C295" s="21" t="s">
        <v>79</v>
      </c>
      <c r="D295" s="97" t="s">
        <v>140</v>
      </c>
      <c r="E295" s="98"/>
      <c r="F295" s="99"/>
      <c r="G295" s="21" t="s">
        <v>5</v>
      </c>
      <c r="H295" s="97" t="s">
        <v>82</v>
      </c>
      <c r="I295" s="98"/>
      <c r="J295" s="99"/>
      <c r="K295" s="19"/>
      <c r="L295" s="20"/>
      <c r="M295" s="97" t="s">
        <v>6</v>
      </c>
      <c r="N295" s="98"/>
      <c r="O295" s="99"/>
      <c r="P295" s="97" t="s">
        <v>97</v>
      </c>
      <c r="Q295" s="99"/>
      <c r="R295" s="21" t="s">
        <v>149</v>
      </c>
      <c r="S295" s="21" t="s">
        <v>120</v>
      </c>
    </row>
    <row r="296" spans="1:19" s="9" customFormat="1" ht="12.75">
      <c r="A296" s="102" t="s">
        <v>111</v>
      </c>
      <c r="B296" s="103"/>
      <c r="C296" s="21" t="s">
        <v>7</v>
      </c>
      <c r="D296" s="17"/>
      <c r="E296" s="94" t="s">
        <v>145</v>
      </c>
      <c r="F296" s="95"/>
      <c r="G296" s="21" t="s">
        <v>7</v>
      </c>
      <c r="H296" s="18" t="s">
        <v>83</v>
      </c>
      <c r="I296" s="94" t="s">
        <v>87</v>
      </c>
      <c r="J296" s="95"/>
      <c r="K296" s="102" t="s">
        <v>111</v>
      </c>
      <c r="L296" s="103"/>
      <c r="M296" s="17"/>
      <c r="N296" s="94" t="s">
        <v>147</v>
      </c>
      <c r="O296" s="95"/>
      <c r="P296" s="18" t="s">
        <v>8</v>
      </c>
      <c r="Q296" s="18" t="s">
        <v>9</v>
      </c>
      <c r="R296" s="21" t="s">
        <v>14</v>
      </c>
      <c r="S296" s="21" t="s">
        <v>14</v>
      </c>
    </row>
    <row r="297" spans="1:19" s="9" customFormat="1" ht="12.75">
      <c r="A297" s="100"/>
      <c r="B297" s="101"/>
      <c r="C297" s="22"/>
      <c r="D297" s="21" t="s">
        <v>10</v>
      </c>
      <c r="E297" s="97" t="s">
        <v>146</v>
      </c>
      <c r="F297" s="99"/>
      <c r="G297" s="22"/>
      <c r="H297" s="21" t="s">
        <v>84</v>
      </c>
      <c r="I297" s="97" t="s">
        <v>93</v>
      </c>
      <c r="J297" s="99"/>
      <c r="K297" s="100"/>
      <c r="L297" s="101"/>
      <c r="M297" s="21" t="s">
        <v>10</v>
      </c>
      <c r="N297" s="97" t="s">
        <v>148</v>
      </c>
      <c r="O297" s="99"/>
      <c r="P297" s="21" t="s">
        <v>12</v>
      </c>
      <c r="Q297" s="21" t="s">
        <v>13</v>
      </c>
      <c r="R297" s="23"/>
      <c r="S297" s="23"/>
    </row>
    <row r="298" spans="1:19" s="9" customFormat="1" ht="12.75">
      <c r="A298" s="100" t="s">
        <v>112</v>
      </c>
      <c r="B298" s="101"/>
      <c r="C298" s="22"/>
      <c r="D298" s="22"/>
      <c r="E298" s="18"/>
      <c r="F298" s="18"/>
      <c r="G298" s="22"/>
      <c r="H298" s="22"/>
      <c r="I298" s="18" t="s">
        <v>88</v>
      </c>
      <c r="J298" s="24" t="s">
        <v>91</v>
      </c>
      <c r="K298" s="100" t="s">
        <v>112</v>
      </c>
      <c r="L298" s="101"/>
      <c r="M298" s="23"/>
      <c r="N298" s="25"/>
      <c r="O298" s="25"/>
      <c r="P298" s="23"/>
      <c r="Q298" s="23"/>
      <c r="R298" s="26" t="s">
        <v>122</v>
      </c>
      <c r="S298" s="26" t="s">
        <v>122</v>
      </c>
    </row>
    <row r="299" spans="1:19" s="9" customFormat="1" ht="12.75">
      <c r="A299" s="19"/>
      <c r="B299" s="20"/>
      <c r="C299" s="26" t="s">
        <v>80</v>
      </c>
      <c r="D299" s="26" t="s">
        <v>15</v>
      </c>
      <c r="E299" s="21" t="s">
        <v>114</v>
      </c>
      <c r="F299" s="21" t="s">
        <v>115</v>
      </c>
      <c r="G299" s="26" t="s">
        <v>11</v>
      </c>
      <c r="H299" s="26" t="s">
        <v>85</v>
      </c>
      <c r="I299" s="21" t="s">
        <v>89</v>
      </c>
      <c r="J299" s="21" t="s">
        <v>92</v>
      </c>
      <c r="K299" s="19"/>
      <c r="L299" s="20"/>
      <c r="M299" s="26" t="s">
        <v>15</v>
      </c>
      <c r="N299" s="21" t="s">
        <v>114</v>
      </c>
      <c r="O299" s="21" t="s">
        <v>115</v>
      </c>
      <c r="P299" s="26" t="s">
        <v>117</v>
      </c>
      <c r="Q299" s="26" t="s">
        <v>118</v>
      </c>
      <c r="R299" s="26" t="s">
        <v>121</v>
      </c>
      <c r="S299" s="26" t="s">
        <v>121</v>
      </c>
    </row>
    <row r="300" spans="1:19" s="9" customFormat="1" ht="12.75">
      <c r="A300" s="27"/>
      <c r="B300" s="28"/>
      <c r="C300" s="29" t="s">
        <v>16</v>
      </c>
      <c r="D300" s="30"/>
      <c r="E300" s="29" t="s">
        <v>94</v>
      </c>
      <c r="F300" s="29" t="s">
        <v>95</v>
      </c>
      <c r="G300" s="31" t="s">
        <v>16</v>
      </c>
      <c r="H300" s="29" t="s">
        <v>86</v>
      </c>
      <c r="I300" s="29" t="s">
        <v>90</v>
      </c>
      <c r="J300" s="29" t="s">
        <v>90</v>
      </c>
      <c r="K300" s="27"/>
      <c r="L300" s="28"/>
      <c r="M300" s="32"/>
      <c r="N300" s="29" t="s">
        <v>94</v>
      </c>
      <c r="O300" s="29" t="s">
        <v>95</v>
      </c>
      <c r="P300" s="29" t="s">
        <v>78</v>
      </c>
      <c r="Q300" s="29" t="s">
        <v>78</v>
      </c>
      <c r="R300" s="29" t="s">
        <v>119</v>
      </c>
      <c r="S300" s="29" t="s">
        <v>123</v>
      </c>
    </row>
    <row r="302" spans="1:19" ht="12.75">
      <c r="A302" s="4" t="s">
        <v>17</v>
      </c>
      <c r="C302" s="43">
        <v>1158</v>
      </c>
      <c r="D302" s="43">
        <v>1154</v>
      </c>
      <c r="E302" s="43">
        <v>611</v>
      </c>
      <c r="F302" s="43">
        <v>543</v>
      </c>
      <c r="G302" s="43">
        <v>4</v>
      </c>
      <c r="H302" s="43">
        <v>1157</v>
      </c>
      <c r="I302" s="43" t="s">
        <v>199</v>
      </c>
      <c r="J302" s="43">
        <v>1</v>
      </c>
      <c r="K302" s="4" t="s">
        <v>17</v>
      </c>
      <c r="M302" s="43">
        <v>1592</v>
      </c>
      <c r="N302" s="43">
        <v>797</v>
      </c>
      <c r="O302" s="43">
        <v>795</v>
      </c>
      <c r="P302" s="43">
        <v>7</v>
      </c>
      <c r="Q302" s="43">
        <v>24</v>
      </c>
      <c r="R302" s="43">
        <v>583</v>
      </c>
      <c r="S302" s="43">
        <v>96</v>
      </c>
    </row>
    <row r="303" spans="3:19" ht="12.75">
      <c r="C303" s="43"/>
      <c r="D303" s="43"/>
      <c r="E303" s="43"/>
      <c r="F303" s="43"/>
      <c r="G303" s="43"/>
      <c r="H303" s="43"/>
      <c r="I303" s="43"/>
      <c r="J303" s="43"/>
      <c r="M303" s="43"/>
      <c r="N303" s="43"/>
      <c r="O303" s="43"/>
      <c r="P303" s="43"/>
      <c r="Q303" s="43"/>
      <c r="R303" s="43"/>
      <c r="S303" s="43"/>
    </row>
    <row r="304" spans="1:19" ht="12.75">
      <c r="A304" s="2" t="s">
        <v>139</v>
      </c>
      <c r="C304" s="43"/>
      <c r="D304" s="43"/>
      <c r="E304" s="43"/>
      <c r="F304" s="43"/>
      <c r="G304" s="43"/>
      <c r="H304" s="43"/>
      <c r="I304" s="43"/>
      <c r="J304" s="43"/>
      <c r="K304" s="2" t="s">
        <v>139</v>
      </c>
      <c r="M304" s="43"/>
      <c r="N304" s="43"/>
      <c r="O304" s="43"/>
      <c r="P304" s="43"/>
      <c r="Q304" s="43"/>
      <c r="R304" s="43"/>
      <c r="S304" s="43"/>
    </row>
    <row r="305" spans="1:19" ht="12.75">
      <c r="A305" s="2" t="s">
        <v>131</v>
      </c>
      <c r="C305" s="43">
        <v>101</v>
      </c>
      <c r="D305" s="43">
        <v>101</v>
      </c>
      <c r="E305" s="43">
        <v>44</v>
      </c>
      <c r="F305" s="43">
        <v>57</v>
      </c>
      <c r="G305" s="43" t="s">
        <v>199</v>
      </c>
      <c r="H305" s="43">
        <v>101</v>
      </c>
      <c r="I305" s="43" t="s">
        <v>199</v>
      </c>
      <c r="J305" s="43" t="s">
        <v>199</v>
      </c>
      <c r="K305" s="2" t="s">
        <v>131</v>
      </c>
      <c r="M305" s="43">
        <v>157</v>
      </c>
      <c r="N305" s="43">
        <v>83</v>
      </c>
      <c r="O305" s="43">
        <v>74</v>
      </c>
      <c r="P305" s="43" t="s">
        <v>199</v>
      </c>
      <c r="Q305" s="43">
        <v>4</v>
      </c>
      <c r="R305" s="43">
        <v>68</v>
      </c>
      <c r="S305" s="43">
        <v>13</v>
      </c>
    </row>
    <row r="306" spans="1:19" ht="12.75">
      <c r="A306" s="2" t="s">
        <v>132</v>
      </c>
      <c r="C306" s="43">
        <v>8</v>
      </c>
      <c r="D306" s="43">
        <v>8</v>
      </c>
      <c r="E306" s="43">
        <v>3</v>
      </c>
      <c r="F306" s="43">
        <v>5</v>
      </c>
      <c r="G306" s="43" t="s">
        <v>199</v>
      </c>
      <c r="H306" s="43">
        <v>7</v>
      </c>
      <c r="I306" s="43" t="s">
        <v>199</v>
      </c>
      <c r="J306" s="43">
        <v>1</v>
      </c>
      <c r="K306" s="2" t="s">
        <v>132</v>
      </c>
      <c r="M306" s="43">
        <v>42</v>
      </c>
      <c r="N306" s="43">
        <v>19</v>
      </c>
      <c r="O306" s="43">
        <v>23</v>
      </c>
      <c r="P306" s="43" t="s">
        <v>199</v>
      </c>
      <c r="Q306" s="43" t="s">
        <v>199</v>
      </c>
      <c r="R306" s="43">
        <v>12</v>
      </c>
      <c r="S306" s="43">
        <v>1</v>
      </c>
    </row>
    <row r="307" spans="1:19" ht="12.75">
      <c r="A307" s="2" t="s">
        <v>133</v>
      </c>
      <c r="C307" s="43">
        <v>177</v>
      </c>
      <c r="D307" s="43">
        <v>177</v>
      </c>
      <c r="E307" s="43">
        <v>90</v>
      </c>
      <c r="F307" s="43">
        <v>87</v>
      </c>
      <c r="G307" s="43" t="s">
        <v>199</v>
      </c>
      <c r="H307" s="43">
        <v>177</v>
      </c>
      <c r="I307" s="43" t="s">
        <v>199</v>
      </c>
      <c r="J307" s="43" t="s">
        <v>199</v>
      </c>
      <c r="K307" s="2" t="s">
        <v>133</v>
      </c>
      <c r="M307" s="43">
        <v>240</v>
      </c>
      <c r="N307" s="43">
        <v>114</v>
      </c>
      <c r="O307" s="43">
        <v>126</v>
      </c>
      <c r="P307" s="43">
        <v>3</v>
      </c>
      <c r="Q307" s="43">
        <v>3</v>
      </c>
      <c r="R307" s="43">
        <v>176</v>
      </c>
      <c r="S307" s="43">
        <v>29</v>
      </c>
    </row>
    <row r="308" spans="1:19" ht="27.75" customHeight="1">
      <c r="A308" s="82" t="s">
        <v>134</v>
      </c>
      <c r="B308" s="82"/>
      <c r="C308" s="43">
        <v>207</v>
      </c>
      <c r="D308" s="43">
        <v>207</v>
      </c>
      <c r="E308" s="43">
        <v>111</v>
      </c>
      <c r="F308" s="43">
        <v>96</v>
      </c>
      <c r="G308" s="43" t="s">
        <v>199</v>
      </c>
      <c r="H308" s="43">
        <v>207</v>
      </c>
      <c r="I308" s="43" t="s">
        <v>199</v>
      </c>
      <c r="J308" s="43" t="s">
        <v>199</v>
      </c>
      <c r="K308" s="82" t="s">
        <v>134</v>
      </c>
      <c r="L308" s="82"/>
      <c r="M308" s="43">
        <v>261</v>
      </c>
      <c r="N308" s="43">
        <v>138</v>
      </c>
      <c r="O308" s="43">
        <v>123</v>
      </c>
      <c r="P308" s="43" t="s">
        <v>199</v>
      </c>
      <c r="Q308" s="43">
        <v>5</v>
      </c>
      <c r="R308" s="43">
        <v>135</v>
      </c>
      <c r="S308" s="43">
        <v>14</v>
      </c>
    </row>
    <row r="309" spans="1:19" ht="26.25" customHeight="1">
      <c r="A309" s="82" t="s">
        <v>135</v>
      </c>
      <c r="B309" s="82"/>
      <c r="C309" s="43">
        <v>19</v>
      </c>
      <c r="D309" s="43">
        <v>19</v>
      </c>
      <c r="E309" s="43">
        <v>8</v>
      </c>
      <c r="F309" s="43">
        <v>11</v>
      </c>
      <c r="G309" s="43" t="s">
        <v>199</v>
      </c>
      <c r="H309" s="43">
        <v>19</v>
      </c>
      <c r="I309" s="43" t="s">
        <v>199</v>
      </c>
      <c r="J309" s="43" t="s">
        <v>199</v>
      </c>
      <c r="K309" s="82" t="s">
        <v>135</v>
      </c>
      <c r="L309" s="82"/>
      <c r="M309" s="43">
        <v>33</v>
      </c>
      <c r="N309" s="43">
        <v>17</v>
      </c>
      <c r="O309" s="43">
        <v>16</v>
      </c>
      <c r="P309" s="43">
        <v>1</v>
      </c>
      <c r="Q309" s="43" t="s">
        <v>199</v>
      </c>
      <c r="R309" s="43">
        <v>7</v>
      </c>
      <c r="S309" s="43">
        <v>1</v>
      </c>
    </row>
    <row r="310" spans="1:19" ht="27" customHeight="1">
      <c r="A310" s="82" t="s">
        <v>144</v>
      </c>
      <c r="B310" s="82"/>
      <c r="C310" s="43">
        <v>153</v>
      </c>
      <c r="D310" s="43">
        <v>150</v>
      </c>
      <c r="E310" s="43">
        <v>80</v>
      </c>
      <c r="F310" s="43">
        <v>70</v>
      </c>
      <c r="G310" s="43">
        <v>3</v>
      </c>
      <c r="H310" s="43">
        <v>153</v>
      </c>
      <c r="I310" s="43" t="s">
        <v>199</v>
      </c>
      <c r="J310" s="43" t="s">
        <v>199</v>
      </c>
      <c r="K310" s="82" t="s">
        <v>144</v>
      </c>
      <c r="L310" s="82"/>
      <c r="M310" s="43">
        <v>246</v>
      </c>
      <c r="N310" s="43">
        <v>127</v>
      </c>
      <c r="O310" s="43">
        <v>119</v>
      </c>
      <c r="P310" s="43">
        <v>2</v>
      </c>
      <c r="Q310" s="43">
        <v>6</v>
      </c>
      <c r="R310" s="43">
        <v>71</v>
      </c>
      <c r="S310" s="43">
        <v>12</v>
      </c>
    </row>
    <row r="311" spans="1:19" ht="26.25" customHeight="1">
      <c r="A311" s="82" t="s">
        <v>136</v>
      </c>
      <c r="B311" s="82"/>
      <c r="C311" s="43">
        <v>133</v>
      </c>
      <c r="D311" s="43">
        <v>133</v>
      </c>
      <c r="E311" s="43">
        <v>81</v>
      </c>
      <c r="F311" s="43">
        <v>52</v>
      </c>
      <c r="G311" s="43" t="s">
        <v>199</v>
      </c>
      <c r="H311" s="43">
        <v>133</v>
      </c>
      <c r="I311" s="43" t="s">
        <v>199</v>
      </c>
      <c r="J311" s="43" t="s">
        <v>199</v>
      </c>
      <c r="K311" s="82" t="s">
        <v>136</v>
      </c>
      <c r="L311" s="82"/>
      <c r="M311" s="43">
        <v>200</v>
      </c>
      <c r="N311" s="43">
        <v>106</v>
      </c>
      <c r="O311" s="43">
        <v>94</v>
      </c>
      <c r="P311" s="43" t="s">
        <v>199</v>
      </c>
      <c r="Q311" s="43" t="s">
        <v>199</v>
      </c>
      <c r="R311" s="43">
        <v>35</v>
      </c>
      <c r="S311" s="43" t="s">
        <v>199</v>
      </c>
    </row>
    <row r="312" spans="1:19" ht="27" customHeight="1">
      <c r="A312" s="82" t="s">
        <v>137</v>
      </c>
      <c r="B312" s="82"/>
      <c r="C312" s="43">
        <v>30</v>
      </c>
      <c r="D312" s="43">
        <v>30</v>
      </c>
      <c r="E312" s="43">
        <v>18</v>
      </c>
      <c r="F312" s="43">
        <v>12</v>
      </c>
      <c r="G312" s="43" t="s">
        <v>199</v>
      </c>
      <c r="H312" s="43">
        <v>30</v>
      </c>
      <c r="I312" s="43" t="s">
        <v>199</v>
      </c>
      <c r="J312" s="43" t="s">
        <v>199</v>
      </c>
      <c r="K312" s="82" t="s">
        <v>137</v>
      </c>
      <c r="L312" s="82"/>
      <c r="M312" s="43">
        <v>72</v>
      </c>
      <c r="N312" s="43">
        <v>34</v>
      </c>
      <c r="O312" s="43">
        <v>38</v>
      </c>
      <c r="P312" s="43" t="s">
        <v>199</v>
      </c>
      <c r="Q312" s="43" t="s">
        <v>199</v>
      </c>
      <c r="R312" s="43">
        <v>8</v>
      </c>
      <c r="S312" s="43" t="s">
        <v>199</v>
      </c>
    </row>
    <row r="313" spans="1:19" ht="12.75">
      <c r="A313" s="2" t="s">
        <v>138</v>
      </c>
      <c r="C313" s="43">
        <v>304</v>
      </c>
      <c r="D313" s="43">
        <v>303</v>
      </c>
      <c r="E313" s="43">
        <v>165</v>
      </c>
      <c r="F313" s="43">
        <v>138</v>
      </c>
      <c r="G313" s="43">
        <v>1</v>
      </c>
      <c r="H313" s="43">
        <v>304</v>
      </c>
      <c r="I313" s="43" t="s">
        <v>199</v>
      </c>
      <c r="J313" s="43" t="s">
        <v>199</v>
      </c>
      <c r="K313" s="2" t="s">
        <v>138</v>
      </c>
      <c r="M313" s="43">
        <v>272</v>
      </c>
      <c r="N313" s="43">
        <v>117</v>
      </c>
      <c r="O313" s="43">
        <v>155</v>
      </c>
      <c r="P313" s="43">
        <v>1</v>
      </c>
      <c r="Q313" s="43">
        <v>5</v>
      </c>
      <c r="R313" s="43">
        <v>58</v>
      </c>
      <c r="S313" s="43">
        <v>26</v>
      </c>
    </row>
    <row r="314" spans="1:19" ht="15" customHeight="1">
      <c r="A314" s="82" t="s">
        <v>143</v>
      </c>
      <c r="B314" s="82"/>
      <c r="C314" s="43">
        <v>26</v>
      </c>
      <c r="D314" s="43">
        <v>26</v>
      </c>
      <c r="E314" s="43">
        <v>11</v>
      </c>
      <c r="F314" s="43">
        <v>15</v>
      </c>
      <c r="G314" s="43" t="s">
        <v>199</v>
      </c>
      <c r="H314" s="43">
        <v>26</v>
      </c>
      <c r="I314" s="43" t="s">
        <v>199</v>
      </c>
      <c r="J314" s="43" t="s">
        <v>199</v>
      </c>
      <c r="K314" s="82" t="s">
        <v>143</v>
      </c>
      <c r="L314" s="82"/>
      <c r="M314" s="43">
        <v>69</v>
      </c>
      <c r="N314" s="43">
        <v>42</v>
      </c>
      <c r="O314" s="43">
        <v>27</v>
      </c>
      <c r="P314" s="43" t="s">
        <v>199</v>
      </c>
      <c r="Q314" s="43">
        <v>1</v>
      </c>
      <c r="R314" s="43">
        <v>13</v>
      </c>
      <c r="S314" s="43" t="s">
        <v>199</v>
      </c>
    </row>
    <row r="315" s="6" customFormat="1" ht="12.75"/>
  </sheetData>
  <sheetProtection/>
  <mergeCells count="232">
    <mergeCell ref="K132:L132"/>
    <mergeCell ref="D130:F130"/>
    <mergeCell ref="K21:L21"/>
    <mergeCell ref="D19:F19"/>
    <mergeCell ref="H18:J18"/>
    <mergeCell ref="D18:F18"/>
    <mergeCell ref="H19:J19"/>
    <mergeCell ref="K20:L20"/>
    <mergeCell ref="I21:J21"/>
    <mergeCell ref="K22:L22"/>
    <mergeCell ref="D45:F45"/>
    <mergeCell ref="H45:J45"/>
    <mergeCell ref="D46:F46"/>
    <mergeCell ref="H46:J46"/>
    <mergeCell ref="H131:J131"/>
    <mergeCell ref="K314:L314"/>
    <mergeCell ref="K310:L310"/>
    <mergeCell ref="K311:L311"/>
    <mergeCell ref="K312:L312"/>
    <mergeCell ref="H261:J261"/>
    <mergeCell ref="A310:B310"/>
    <mergeCell ref="A311:B311"/>
    <mergeCell ref="A312:B312"/>
    <mergeCell ref="A314:B314"/>
    <mergeCell ref="A298:B298"/>
    <mergeCell ref="K298:L298"/>
    <mergeCell ref="A308:B308"/>
    <mergeCell ref="A309:B309"/>
    <mergeCell ref="K308:L308"/>
    <mergeCell ref="K309:L309"/>
    <mergeCell ref="N296:O296"/>
    <mergeCell ref="A297:B297"/>
    <mergeCell ref="E297:F297"/>
    <mergeCell ref="I297:J297"/>
    <mergeCell ref="N297:O297"/>
    <mergeCell ref="K296:L296"/>
    <mergeCell ref="K297:L297"/>
    <mergeCell ref="A296:B296"/>
    <mergeCell ref="E296:F296"/>
    <mergeCell ref="I296:J296"/>
    <mergeCell ref="M295:O295"/>
    <mergeCell ref="P295:Q295"/>
    <mergeCell ref="D294:F294"/>
    <mergeCell ref="H294:J294"/>
    <mergeCell ref="M294:O294"/>
    <mergeCell ref="P294:Q294"/>
    <mergeCell ref="D295:F295"/>
    <mergeCell ref="H295:J295"/>
    <mergeCell ref="A264:B264"/>
    <mergeCell ref="K264:L264"/>
    <mergeCell ref="A263:B263"/>
    <mergeCell ref="E263:F263"/>
    <mergeCell ref="I263:J263"/>
    <mergeCell ref="K263:L263"/>
    <mergeCell ref="N263:O263"/>
    <mergeCell ref="A262:B262"/>
    <mergeCell ref="E262:F262"/>
    <mergeCell ref="I262:J262"/>
    <mergeCell ref="K262:L262"/>
    <mergeCell ref="N262:O262"/>
    <mergeCell ref="M261:O261"/>
    <mergeCell ref="P261:Q261"/>
    <mergeCell ref="A237:B237"/>
    <mergeCell ref="K237:L237"/>
    <mergeCell ref="D260:F260"/>
    <mergeCell ref="H260:J260"/>
    <mergeCell ref="D261:F261"/>
    <mergeCell ref="A236:B236"/>
    <mergeCell ref="E236:F236"/>
    <mergeCell ref="I236:J236"/>
    <mergeCell ref="N236:O236"/>
    <mergeCell ref="K236:L236"/>
    <mergeCell ref="M234:O234"/>
    <mergeCell ref="P234:Q234"/>
    <mergeCell ref="A235:B235"/>
    <mergeCell ref="E235:F235"/>
    <mergeCell ref="I235:J235"/>
    <mergeCell ref="K235:L235"/>
    <mergeCell ref="N235:O235"/>
    <mergeCell ref="D234:F234"/>
    <mergeCell ref="H234:J234"/>
    <mergeCell ref="A214:B214"/>
    <mergeCell ref="K214:L214"/>
    <mergeCell ref="D233:F233"/>
    <mergeCell ref="H233:J233"/>
    <mergeCell ref="A213:B213"/>
    <mergeCell ref="E213:F213"/>
    <mergeCell ref="I213:J213"/>
    <mergeCell ref="N213:O213"/>
    <mergeCell ref="K213:L213"/>
    <mergeCell ref="A212:B212"/>
    <mergeCell ref="E212:F212"/>
    <mergeCell ref="I212:J212"/>
    <mergeCell ref="K212:L212"/>
    <mergeCell ref="P210:Q210"/>
    <mergeCell ref="D211:F211"/>
    <mergeCell ref="H211:J211"/>
    <mergeCell ref="M211:O211"/>
    <mergeCell ref="P211:Q211"/>
    <mergeCell ref="M210:O210"/>
    <mergeCell ref="D210:F210"/>
    <mergeCell ref="H210:J210"/>
    <mergeCell ref="N186:O186"/>
    <mergeCell ref="K186:L186"/>
    <mergeCell ref="A186:B186"/>
    <mergeCell ref="E186:F186"/>
    <mergeCell ref="I186:J186"/>
    <mergeCell ref="D183:F183"/>
    <mergeCell ref="H183:J183"/>
    <mergeCell ref="D184:F184"/>
    <mergeCell ref="H184:J184"/>
    <mergeCell ref="K185:L185"/>
    <mergeCell ref="A187:B187"/>
    <mergeCell ref="K187:L187"/>
    <mergeCell ref="K155:L155"/>
    <mergeCell ref="A154:B154"/>
    <mergeCell ref="E154:F154"/>
    <mergeCell ref="I154:J154"/>
    <mergeCell ref="K154:L154"/>
    <mergeCell ref="A185:B185"/>
    <mergeCell ref="E185:F185"/>
    <mergeCell ref="I185:J185"/>
    <mergeCell ref="K156:L156"/>
    <mergeCell ref="I102:J102"/>
    <mergeCell ref="A134:B134"/>
    <mergeCell ref="A155:B155"/>
    <mergeCell ref="E155:F155"/>
    <mergeCell ref="I155:J155"/>
    <mergeCell ref="A156:B156"/>
    <mergeCell ref="D153:F153"/>
    <mergeCell ref="H153:J153"/>
    <mergeCell ref="A132:B132"/>
    <mergeCell ref="E132:F132"/>
    <mergeCell ref="I132:J132"/>
    <mergeCell ref="D152:F152"/>
    <mergeCell ref="H152:J152"/>
    <mergeCell ref="A133:B133"/>
    <mergeCell ref="E133:F133"/>
    <mergeCell ref="I133:J133"/>
    <mergeCell ref="A69:B69"/>
    <mergeCell ref="K102:L102"/>
    <mergeCell ref="A103:B103"/>
    <mergeCell ref="K103:L103"/>
    <mergeCell ref="D131:F131"/>
    <mergeCell ref="H130:J130"/>
    <mergeCell ref="A102:B102"/>
    <mergeCell ref="E102:F102"/>
    <mergeCell ref="A70:B70"/>
    <mergeCell ref="A101:B101"/>
    <mergeCell ref="E101:F101"/>
    <mergeCell ref="I101:J101"/>
    <mergeCell ref="K101:L101"/>
    <mergeCell ref="A71:B71"/>
    <mergeCell ref="K71:L71"/>
    <mergeCell ref="D100:F100"/>
    <mergeCell ref="H100:J100"/>
    <mergeCell ref="D99:F99"/>
    <mergeCell ref="E70:F70"/>
    <mergeCell ref="I70:J70"/>
    <mergeCell ref="K69:L69"/>
    <mergeCell ref="K70:L70"/>
    <mergeCell ref="D68:F68"/>
    <mergeCell ref="H68:J68"/>
    <mergeCell ref="A48:B48"/>
    <mergeCell ref="E48:F48"/>
    <mergeCell ref="A47:B47"/>
    <mergeCell ref="I48:J48"/>
    <mergeCell ref="A49:B49"/>
    <mergeCell ref="E47:F47"/>
    <mergeCell ref="I47:J47"/>
    <mergeCell ref="A22:B22"/>
    <mergeCell ref="A20:B20"/>
    <mergeCell ref="E20:F20"/>
    <mergeCell ref="I20:J20"/>
    <mergeCell ref="A21:B21"/>
    <mergeCell ref="E21:F21"/>
    <mergeCell ref="N21:O21"/>
    <mergeCell ref="M260:O260"/>
    <mergeCell ref="P260:Q260"/>
    <mergeCell ref="M233:O233"/>
    <mergeCell ref="P233:Q233"/>
    <mergeCell ref="N212:O212"/>
    <mergeCell ref="M183:O183"/>
    <mergeCell ref="P183:Q183"/>
    <mergeCell ref="N185:O185"/>
    <mergeCell ref="M184:O184"/>
    <mergeCell ref="M153:O153"/>
    <mergeCell ref="P153:Q153"/>
    <mergeCell ref="N154:O154"/>
    <mergeCell ref="K49:L49"/>
    <mergeCell ref="N132:O132"/>
    <mergeCell ref="M99:O99"/>
    <mergeCell ref="P99:Q99"/>
    <mergeCell ref="K134:L134"/>
    <mergeCell ref="N133:O133"/>
    <mergeCell ref="K133:L133"/>
    <mergeCell ref="P184:Q184"/>
    <mergeCell ref="N155:O155"/>
    <mergeCell ref="M130:O130"/>
    <mergeCell ref="P130:Q130"/>
    <mergeCell ref="N101:O101"/>
    <mergeCell ref="M131:O131"/>
    <mergeCell ref="P131:Q131"/>
    <mergeCell ref="N102:O102"/>
    <mergeCell ref="M152:O152"/>
    <mergeCell ref="P152:Q152"/>
    <mergeCell ref="M100:O100"/>
    <mergeCell ref="P100:Q100"/>
    <mergeCell ref="M67:O67"/>
    <mergeCell ref="P67:Q67"/>
    <mergeCell ref="N69:O69"/>
    <mergeCell ref="N70:O70"/>
    <mergeCell ref="N47:O47"/>
    <mergeCell ref="M68:O68"/>
    <mergeCell ref="N48:O48"/>
    <mergeCell ref="K48:L48"/>
    <mergeCell ref="D67:F67"/>
    <mergeCell ref="H99:J99"/>
    <mergeCell ref="K47:L47"/>
    <mergeCell ref="E69:F69"/>
    <mergeCell ref="I69:J69"/>
    <mergeCell ref="H67:J67"/>
    <mergeCell ref="N20:O20"/>
    <mergeCell ref="M18:O18"/>
    <mergeCell ref="P18:Q18"/>
    <mergeCell ref="M19:O19"/>
    <mergeCell ref="P19:Q19"/>
    <mergeCell ref="P68:Q68"/>
    <mergeCell ref="M45:O45"/>
    <mergeCell ref="P45:Q45"/>
    <mergeCell ref="M46:O46"/>
    <mergeCell ref="P46:Q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mujesiras</cp:lastModifiedBy>
  <cp:lastPrinted>2015-03-11T13:02:49Z</cp:lastPrinted>
  <dcterms:created xsi:type="dcterms:W3CDTF">1998-05-27T12:09:40Z</dcterms:created>
  <dcterms:modified xsi:type="dcterms:W3CDTF">2015-03-11T14:39:32Z</dcterms:modified>
  <cp:category/>
  <cp:version/>
  <cp:contentType/>
  <cp:contentStatus/>
</cp:coreProperties>
</file>