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5330" windowHeight="3945" tabRatio="610" activeTab="0"/>
  </bookViews>
  <sheets>
    <sheet name="Oktobar_201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<sst xmlns="http://schemas.openxmlformats.org/spreadsheetml/2006/main" count="32" uniqueCount="32">
  <si>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Prikupljeno kravlje mlijeko</t>
  </si>
  <si>
    <t>Mlijeko za piće</t>
  </si>
  <si>
    <t>Fermentirani mliječni proizvodi</t>
  </si>
  <si>
    <t>Kravlji sir</t>
  </si>
  <si>
    <t xml:space="preserve"> Collected cow's milk</t>
  </si>
  <si>
    <t xml:space="preserve"> Drinking milk</t>
  </si>
  <si>
    <t xml:space="preserve"> Cream</t>
  </si>
  <si>
    <t xml:space="preserve"> Butter</t>
  </si>
  <si>
    <t xml:space="preserve">  Sadržaj proteina u mlijeku,  %</t>
  </si>
  <si>
    <t xml:space="preserve">  Sadržaj masti u mlijeku,  %</t>
  </si>
  <si>
    <t xml:space="preserve">    Fat content, %</t>
  </si>
  <si>
    <t xml:space="preserve">    Protein content, %</t>
  </si>
  <si>
    <r>
      <t>Indeksi/</t>
    </r>
    <r>
      <rPr>
        <i/>
        <sz val="9"/>
        <rFont val="Arial"/>
        <family val="2"/>
      </rPr>
      <t>Indices</t>
    </r>
  </si>
  <si>
    <t xml:space="preserve"> Fermented milk products</t>
  </si>
  <si>
    <r>
      <t xml:space="preserve">Prikupljeno kravlje mlijeko i proizvodnja mliječnih proizvoda, t
</t>
    </r>
    <r>
      <rPr>
        <i/>
        <sz val="9"/>
        <rFont val="Arial"/>
        <family val="2"/>
      </rPr>
      <t>Collected cow's milk and produced milk products, t</t>
    </r>
  </si>
  <si>
    <t>PRIKUPLJANJE KRAVLJEG MLIJEKA I PROIZVODNJA MLIJEČNIH PROIZVODA</t>
  </si>
  <si>
    <t>COLLECTION OF COW'S MILK AND PRODUCTION OF DAIRY PRODUCTS</t>
  </si>
  <si>
    <t xml:space="preserve"> Cheese from cow's milk </t>
  </si>
  <si>
    <t>Pavlaka/vrhnje</t>
  </si>
  <si>
    <t>Maslac/puter</t>
  </si>
  <si>
    <t>Kajmak</t>
  </si>
  <si>
    <t xml:space="preserve"> Kaymak</t>
  </si>
  <si>
    <t>X 2015</t>
  </si>
  <si>
    <r>
      <t xml:space="preserve">X 2015
</t>
    </r>
    <r>
      <rPr>
        <sz val="9"/>
        <rFont val="Arial"/>
        <family val="2"/>
      </rPr>
      <t>Ø 2014</t>
    </r>
  </si>
  <si>
    <r>
      <t xml:space="preserve">X 2015
</t>
    </r>
    <r>
      <rPr>
        <sz val="9"/>
        <rFont val="Arial"/>
        <family val="2"/>
      </rPr>
      <t>X 2014</t>
    </r>
  </si>
  <si>
    <t>_ 2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</si>
  <si>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Indeksi preko 300% i ispod 50% se ne objavljuju</t>
    </r>
  </si>
  <si>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 xml:space="preserve"> Indices over 300% and bellow are not published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</si>
  <si>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Korigovani podaci </t>
    </r>
  </si>
  <si>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Corrected data</t>
    </r>
  </si>
  <si>
    <r>
      <t>Ø 2014</t>
    </r>
    <r>
      <rPr>
        <vertAlign val="superscript"/>
        <sz val="9"/>
        <rFont val="Arial"/>
        <family val="2"/>
      </rPr>
      <t>1</t>
    </r>
  </si>
  <si>
    <r>
      <t>X 2014</t>
    </r>
    <r>
      <rPr>
        <vertAlign val="superscript"/>
        <sz val="9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</si>
</sst>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4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[$-41A]d\.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#,##0.0000"/>
    <numFmt numFmtId="195" formatCode="#,##0.000"/>
  </numFmts>
  <fonts count="50">
    <font>
      <sz val="10"/>
      <name val="Arial"/>
      <family val="0"/>
    </font>
    <font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9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57">
      <alignment/>
      <protection/>
    </xf>
    <xf numFmtId="0" fontId="1" fillId="0" borderId="0" xfId="57" applyFont="1" applyAlignment="1">
      <alignment wrapText="1"/>
      <protection/>
    </xf>
    <xf numFmtId="0" fontId="0" fillId="0" borderId="0" xfId="57" applyFont="1">
      <alignment/>
      <protection/>
    </xf>
    <xf numFmtId="0" fontId="3" fillId="0" borderId="1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57" applyFont="1">
      <alignment/>
      <protection/>
    </xf>
    <xf numFmtId="4" fontId="3" fillId="0" borderId="12" xfId="0" applyNumberFormat="1" applyFont="1" applyBorder="1" applyAlignment="1">
      <alignment horizontal="center"/>
    </xf>
    <xf numFmtId="2" fontId="0" fillId="0" borderId="0" xfId="57" applyNumberFormat="1">
      <alignment/>
      <protection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3" xfId="57" applyBorder="1">
      <alignment/>
      <protection/>
    </xf>
    <xf numFmtId="0" fontId="2" fillId="0" borderId="13" xfId="0" applyFont="1" applyBorder="1" applyAlignment="1">
      <alignment/>
    </xf>
    <xf numFmtId="0" fontId="0" fillId="0" borderId="13" xfId="57" applyFont="1" applyBorder="1">
      <alignment/>
      <protection/>
    </xf>
    <xf numFmtId="0" fontId="2" fillId="0" borderId="14" xfId="0" applyFont="1" applyBorder="1" applyAlignment="1">
      <alignment/>
    </xf>
    <xf numFmtId="0" fontId="4" fillId="0" borderId="11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193" fontId="2" fillId="0" borderId="10" xfId="0" applyNumberFormat="1" applyFont="1" applyBorder="1" applyAlignment="1">
      <alignment horizontal="center"/>
    </xf>
    <xf numFmtId="193" fontId="3" fillId="0" borderId="12" xfId="0" applyNumberFormat="1" applyFont="1" applyBorder="1" applyAlignment="1">
      <alignment horizontal="center"/>
    </xf>
    <xf numFmtId="193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9" fillId="0" borderId="0" xfId="57" applyFont="1">
      <alignment/>
      <protection/>
    </xf>
    <xf numFmtId="2" fontId="49" fillId="0" borderId="0" xfId="57" applyNumberFormat="1" applyFont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3" fillId="0" borderId="12" xfId="0" applyNumberFormat="1" applyFont="1" applyFill="1" applyBorder="1" applyAlignment="1">
      <alignment horizontal="center"/>
    </xf>
    <xf numFmtId="193" fontId="3" fillId="0" borderId="12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193" fontId="3" fillId="0" borderId="10" xfId="0" applyNumberFormat="1" applyFont="1" applyFill="1" applyBorder="1" applyAlignment="1">
      <alignment horizontal="center"/>
    </xf>
    <xf numFmtId="2" fontId="49" fillId="0" borderId="0" xfId="57" applyNumberFormat="1" applyFont="1" applyFill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193" fontId="2" fillId="0" borderId="12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193" fontId="2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180" fontId="3" fillId="0" borderId="11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57" applyFont="1" applyBorder="1" applyAlignment="1">
      <alignment horizontal="center" vertical="center"/>
      <protection/>
    </xf>
    <xf numFmtId="0" fontId="3" fillId="0" borderId="21" xfId="57" applyFont="1" applyBorder="1" applyAlignment="1">
      <alignment horizontal="center" vertical="center"/>
      <protection/>
    </xf>
    <xf numFmtId="0" fontId="3" fillId="0" borderId="16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1"/>
  <sheetViews>
    <sheetView tabSelected="1" zoomScalePageLayoutView="0" workbookViewId="0" topLeftCell="A1">
      <selection activeCell="A2" sqref="A2:K21"/>
    </sheetView>
  </sheetViews>
  <sheetFormatPr defaultColWidth="9.140625" defaultRowHeight="12.75"/>
  <cols>
    <col min="1" max="1" width="25.00390625" style="0" customWidth="1"/>
    <col min="2" max="2" width="9.8515625" style="0" customWidth="1"/>
    <col min="3" max="3" width="9.8515625" style="0" bestFit="1" customWidth="1"/>
    <col min="4" max="4" width="11.421875" style="0" customWidth="1"/>
    <col min="5" max="5" width="7.28125" style="0" customWidth="1"/>
    <col min="6" max="6" width="5.8515625" style="0" customWidth="1"/>
    <col min="7" max="7" width="6.140625" style="0" customWidth="1"/>
    <col min="8" max="8" width="6.28125" style="0" customWidth="1"/>
    <col min="11" max="11" width="9.421875" style="0" customWidth="1"/>
    <col min="12" max="13" width="10.140625" style="0" bestFit="1" customWidth="1"/>
  </cols>
  <sheetData>
    <row r="2" ht="12.75">
      <c r="A2" s="24" t="s">
        <v>15</v>
      </c>
    </row>
    <row r="3" ht="12.75">
      <c r="A3" s="13" t="s">
        <v>16</v>
      </c>
    </row>
    <row r="4" spans="1:11" s="1" customFormat="1" ht="6" customHeight="1">
      <c r="A4" s="15"/>
      <c r="B4" s="16"/>
      <c r="C4" s="16"/>
      <c r="D4" s="16"/>
      <c r="E4" s="16"/>
      <c r="F4" s="14"/>
      <c r="G4" s="14"/>
      <c r="H4" s="14"/>
      <c r="I4" s="14"/>
      <c r="J4" s="17"/>
      <c r="K4" s="17"/>
    </row>
    <row r="5" spans="1:12" s="1" customFormat="1" ht="53.25" customHeight="1">
      <c r="A5" s="54"/>
      <c r="B5" s="55" t="s">
        <v>14</v>
      </c>
      <c r="C5" s="56"/>
      <c r="D5" s="56"/>
      <c r="E5" s="57" t="s">
        <v>12</v>
      </c>
      <c r="F5" s="58"/>
      <c r="G5" s="58"/>
      <c r="H5" s="58"/>
      <c r="I5" s="42"/>
      <c r="J5" s="43"/>
      <c r="K5" s="43"/>
      <c r="L5" s="2"/>
    </row>
    <row r="6" spans="1:12" s="1" customFormat="1" ht="27" customHeight="1" thickBot="1">
      <c r="A6" s="54"/>
      <c r="B6" s="41" t="s">
        <v>30</v>
      </c>
      <c r="C6" s="59" t="s">
        <v>31</v>
      </c>
      <c r="D6" s="37" t="s">
        <v>22</v>
      </c>
      <c r="E6" s="46" t="s">
        <v>23</v>
      </c>
      <c r="F6" s="47"/>
      <c r="G6" s="46" t="s">
        <v>24</v>
      </c>
      <c r="H6" s="47"/>
      <c r="I6" s="44"/>
      <c r="J6" s="45"/>
      <c r="K6" s="45"/>
      <c r="L6" s="25"/>
    </row>
    <row r="7" spans="1:13" s="1" customFormat="1" ht="15.75" customHeight="1">
      <c r="A7" s="18" t="s">
        <v>0</v>
      </c>
      <c r="B7" s="36">
        <v>11944.06</v>
      </c>
      <c r="C7" s="21">
        <v>11273.837</v>
      </c>
      <c r="D7" s="38">
        <v>12784.482</v>
      </c>
      <c r="E7" s="48">
        <f>D7/B7*100</f>
        <v>107.03631763403733</v>
      </c>
      <c r="F7" s="49"/>
      <c r="G7" s="48">
        <f>D7/C7*100</f>
        <v>113.39956396389267</v>
      </c>
      <c r="H7" s="49"/>
      <c r="I7" s="19" t="s">
        <v>4</v>
      </c>
      <c r="J7" s="3"/>
      <c r="K7" s="3"/>
      <c r="L7" s="26"/>
      <c r="M7" s="12"/>
    </row>
    <row r="8" spans="1:13" s="1" customFormat="1" ht="15.75" customHeight="1">
      <c r="A8" s="4" t="s">
        <v>9</v>
      </c>
      <c r="B8" s="29">
        <v>3.84</v>
      </c>
      <c r="C8" s="31">
        <v>3.88</v>
      </c>
      <c r="D8" s="20">
        <v>3.91</v>
      </c>
      <c r="E8" s="50">
        <v>101.9</v>
      </c>
      <c r="F8" s="51"/>
      <c r="G8" s="50">
        <f aca="true" t="shared" si="0" ref="G8:G15">D8/C8*100</f>
        <v>100.77319587628865</v>
      </c>
      <c r="H8" s="51"/>
      <c r="I8" s="5" t="s">
        <v>10</v>
      </c>
      <c r="J8" s="3"/>
      <c r="K8" s="3"/>
      <c r="L8" s="33"/>
      <c r="M8" s="12"/>
    </row>
    <row r="9" spans="1:13" s="1" customFormat="1" ht="15.75" customHeight="1">
      <c r="A9" s="4" t="s">
        <v>8</v>
      </c>
      <c r="B9" s="11">
        <v>3.26</v>
      </c>
      <c r="C9" s="20">
        <v>3.34</v>
      </c>
      <c r="D9" s="20">
        <v>3.31</v>
      </c>
      <c r="E9" s="50">
        <v>101.4</v>
      </c>
      <c r="F9" s="51"/>
      <c r="G9" s="50">
        <f t="shared" si="0"/>
        <v>99.10179640718565</v>
      </c>
      <c r="H9" s="51"/>
      <c r="I9" s="5" t="s">
        <v>11</v>
      </c>
      <c r="J9" s="3"/>
      <c r="K9" s="3"/>
      <c r="L9" s="26"/>
      <c r="M9" s="12"/>
    </row>
    <row r="10" spans="1:19" s="1" customFormat="1" ht="15.75" customHeight="1">
      <c r="A10" s="4" t="s">
        <v>1</v>
      </c>
      <c r="B10" s="30">
        <v>7785.441</v>
      </c>
      <c r="C10" s="32">
        <v>7523.959</v>
      </c>
      <c r="D10" s="32">
        <v>7089.993</v>
      </c>
      <c r="E10" s="50">
        <f aca="true" t="shared" si="1" ref="E10:E15">D10/B10*100</f>
        <v>91.06732682194882</v>
      </c>
      <c r="F10" s="51"/>
      <c r="G10" s="50">
        <f t="shared" si="0"/>
        <v>94.23221205750856</v>
      </c>
      <c r="H10" s="51"/>
      <c r="I10" s="5" t="s">
        <v>5</v>
      </c>
      <c r="J10" s="8"/>
      <c r="K10" s="9"/>
      <c r="L10" s="26"/>
      <c r="M10" s="12"/>
      <c r="N10" s="7"/>
      <c r="O10" s="7"/>
      <c r="P10" s="7"/>
      <c r="Q10" s="7"/>
      <c r="R10" s="7"/>
      <c r="S10" s="7"/>
    </row>
    <row r="11" spans="1:13" s="1" customFormat="1" ht="15.75" customHeight="1">
      <c r="A11" s="6" t="s">
        <v>18</v>
      </c>
      <c r="B11" s="22">
        <v>1116.639</v>
      </c>
      <c r="C11" s="23">
        <v>1130.143</v>
      </c>
      <c r="D11" s="23">
        <v>1288.216</v>
      </c>
      <c r="E11" s="50">
        <f t="shared" si="1"/>
        <v>115.3654851747073</v>
      </c>
      <c r="F11" s="51"/>
      <c r="G11" s="50">
        <f t="shared" si="0"/>
        <v>113.98699102679926</v>
      </c>
      <c r="H11" s="51"/>
      <c r="I11" s="5" t="s">
        <v>6</v>
      </c>
      <c r="J11" s="10"/>
      <c r="K11" s="10"/>
      <c r="L11" s="26"/>
      <c r="M11" s="12"/>
    </row>
    <row r="12" spans="1:13" s="1" customFormat="1" ht="15.75" customHeight="1">
      <c r="A12" s="6" t="s">
        <v>20</v>
      </c>
      <c r="B12" s="22">
        <v>9.165</v>
      </c>
      <c r="C12" s="23">
        <v>5.732</v>
      </c>
      <c r="D12" s="23">
        <v>21.744</v>
      </c>
      <c r="E12" s="50">
        <f t="shared" si="1"/>
        <v>237.2504091653028</v>
      </c>
      <c r="F12" s="51"/>
      <c r="G12" s="52" t="s">
        <v>25</v>
      </c>
      <c r="H12" s="53"/>
      <c r="I12" s="28" t="s">
        <v>21</v>
      </c>
      <c r="J12" s="10"/>
      <c r="K12" s="10"/>
      <c r="L12" s="26"/>
      <c r="M12" s="12"/>
    </row>
    <row r="13" spans="1:11" ht="15.75" customHeight="1">
      <c r="A13" s="6" t="s">
        <v>2</v>
      </c>
      <c r="B13" s="22">
        <v>1586.944</v>
      </c>
      <c r="C13" s="23">
        <v>1787.116</v>
      </c>
      <c r="D13" s="23">
        <v>2014.709</v>
      </c>
      <c r="E13" s="50">
        <f t="shared" si="1"/>
        <v>126.95526748265851</v>
      </c>
      <c r="F13" s="51"/>
      <c r="G13" s="50">
        <f t="shared" si="0"/>
        <v>112.73521136848419</v>
      </c>
      <c r="H13" s="51"/>
      <c r="I13" s="27" t="s">
        <v>13</v>
      </c>
      <c r="J13" s="10"/>
      <c r="K13" s="10"/>
    </row>
    <row r="14" spans="1:13" s="1" customFormat="1" ht="15.75" customHeight="1">
      <c r="A14" s="6" t="s">
        <v>19</v>
      </c>
      <c r="B14" s="22">
        <v>16.518</v>
      </c>
      <c r="C14" s="23">
        <v>18.361</v>
      </c>
      <c r="D14" s="23">
        <v>16.375</v>
      </c>
      <c r="E14" s="50">
        <f t="shared" si="1"/>
        <v>99.13427775759777</v>
      </c>
      <c r="F14" s="51"/>
      <c r="G14" s="50">
        <f t="shared" si="0"/>
        <v>89.18359566472414</v>
      </c>
      <c r="H14" s="51"/>
      <c r="I14" s="5" t="s">
        <v>7</v>
      </c>
      <c r="J14" s="10"/>
      <c r="K14" s="10"/>
      <c r="L14" s="26"/>
      <c r="M14" s="12"/>
    </row>
    <row r="15" spans="1:13" s="1" customFormat="1" ht="15.75" customHeight="1">
      <c r="A15" s="6" t="s">
        <v>3</v>
      </c>
      <c r="B15" s="30">
        <v>295.287</v>
      </c>
      <c r="C15" s="32">
        <v>316.745</v>
      </c>
      <c r="D15" s="32">
        <v>303.118</v>
      </c>
      <c r="E15" s="50">
        <f t="shared" si="1"/>
        <v>102.65199619353376</v>
      </c>
      <c r="F15" s="51"/>
      <c r="G15" s="50">
        <f t="shared" si="0"/>
        <v>95.69780107026156</v>
      </c>
      <c r="H15" s="51"/>
      <c r="I15" s="5" t="s">
        <v>17</v>
      </c>
      <c r="J15" s="10"/>
      <c r="K15" s="10"/>
      <c r="L15" s="33"/>
      <c r="M15" s="12"/>
    </row>
    <row r="16" spans="5:13" s="1" customFormat="1" ht="9" customHeight="1">
      <c r="E16" s="3"/>
      <c r="F16" s="3"/>
      <c r="G16" s="3"/>
      <c r="H16" s="3"/>
      <c r="L16" s="26"/>
      <c r="M16" s="12"/>
    </row>
    <row r="17" ht="12.75">
      <c r="A17" s="40" t="s">
        <v>28</v>
      </c>
    </row>
    <row r="18" ht="12.75">
      <c r="A18" s="34" t="s">
        <v>29</v>
      </c>
    </row>
    <row r="20" ht="12.75">
      <c r="A20" s="39" t="s">
        <v>26</v>
      </c>
    </row>
    <row r="21" ht="12.75">
      <c r="A21" s="35" t="s">
        <v>27</v>
      </c>
    </row>
  </sheetData>
  <sheetProtection/>
  <mergeCells count="24">
    <mergeCell ref="A5:A6"/>
    <mergeCell ref="B5:D5"/>
    <mergeCell ref="E5:H5"/>
    <mergeCell ref="E8:F8"/>
    <mergeCell ref="G8:H8"/>
    <mergeCell ref="E9:F9"/>
    <mergeCell ref="G9:H9"/>
    <mergeCell ref="G10:H10"/>
    <mergeCell ref="E11:F11"/>
    <mergeCell ref="G11:H11"/>
    <mergeCell ref="E10:F10"/>
    <mergeCell ref="E14:F14"/>
    <mergeCell ref="E13:F13"/>
    <mergeCell ref="G12:H12"/>
    <mergeCell ref="I5:K6"/>
    <mergeCell ref="E6:F6"/>
    <mergeCell ref="G6:H6"/>
    <mergeCell ref="E7:F7"/>
    <mergeCell ref="G7:H7"/>
    <mergeCell ref="G15:H15"/>
    <mergeCell ref="G14:H14"/>
    <mergeCell ref="G13:H13"/>
    <mergeCell ref="E15:F15"/>
    <mergeCell ref="E12:F12"/>
  </mergeCells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PRŠO</dc:creator>
  <cp:keywords/>
  <dc:description/>
  <cp:lastModifiedBy>elminar</cp:lastModifiedBy>
  <cp:lastPrinted>2015-09-21T11:50:43Z</cp:lastPrinted>
  <dcterms:created xsi:type="dcterms:W3CDTF">1996-10-14T23:33:28Z</dcterms:created>
  <dcterms:modified xsi:type="dcterms:W3CDTF">2015-11-26T07:00:52Z</dcterms:modified>
  <cp:category/>
  <cp:version/>
  <cp:contentType/>
  <cp:contentStatus/>
</cp:coreProperties>
</file>