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1.118\Odsjek poljoprivrede sumarstva ribarstva i okolisa\DZANA.TRG 31; 33; 13 2025-2026\SAOPĆENJE IQ 2026 trg31,33\SAOPCENJE IQ 2026 trg 31,33\I 2026\"/>
    </mc:Choice>
  </mc:AlternateContent>
  <bookViews>
    <workbookView xWindow="0" yWindow="0" windowWidth="28800" windowHeight="11610" tabRatio="556" activeTab="3"/>
  </bookViews>
  <sheets>
    <sheet name="tab.1" sheetId="12" r:id="rId1"/>
    <sheet name="Tab.2" sheetId="14" r:id="rId2"/>
    <sheet name="Tab.3" sheetId="15" r:id="rId3"/>
    <sheet name="tab.4" sheetId="13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E26" i="13" l="1"/>
  <c r="C26" i="13"/>
  <c r="E25" i="13"/>
  <c r="C25" i="13"/>
  <c r="E24" i="13"/>
  <c r="C24" i="13"/>
  <c r="C23" i="13"/>
  <c r="E22" i="13"/>
  <c r="C22" i="13"/>
  <c r="E21" i="13"/>
  <c r="C21" i="13"/>
  <c r="C20" i="13"/>
  <c r="E19" i="13"/>
  <c r="C19" i="13"/>
  <c r="E18" i="13"/>
  <c r="C18" i="13"/>
  <c r="E17" i="13"/>
  <c r="C17" i="13"/>
  <c r="C16" i="13"/>
  <c r="E15" i="13"/>
  <c r="C15" i="13"/>
  <c r="C14" i="13"/>
  <c r="E13" i="13"/>
  <c r="C13" i="13"/>
  <c r="E12" i="13"/>
  <c r="C12" i="13"/>
  <c r="E11" i="13"/>
  <c r="C11" i="13"/>
  <c r="C10" i="13"/>
  <c r="E9" i="13"/>
  <c r="C9" i="13"/>
  <c r="E8" i="13"/>
  <c r="C8" i="13"/>
  <c r="E7" i="13"/>
  <c r="C7" i="13"/>
</calcChain>
</file>

<file path=xl/sharedStrings.xml><?xml version="1.0" encoding="utf-8"?>
<sst xmlns="http://schemas.openxmlformats.org/spreadsheetml/2006/main" count="190" uniqueCount="105">
  <si>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</si>
  <si>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</si>
  <si>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</si>
  <si>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</si>
  <si>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</si>
  <si>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</si>
  <si>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</si>
  <si>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</si>
  <si>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Fish</t>
  </si>
  <si>
    <t>Žita</t>
  </si>
  <si>
    <t>Povrće</t>
  </si>
  <si>
    <t>Perad i jaja</t>
  </si>
  <si>
    <t>Mlijeko</t>
  </si>
  <si>
    <t>Riba</t>
  </si>
  <si>
    <t>POLJOPRIVREDA, ŠUMARSTVO I RIBARSTVO</t>
  </si>
  <si>
    <t>AGRICULTURE, FORESTRY AND FISHING</t>
  </si>
  <si>
    <t>Ukupno</t>
  </si>
  <si>
    <t>Total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</si>
  <si>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</si>
  <si>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</si>
  <si>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</si>
  <si>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</si>
  <si>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</si>
  <si>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</si>
  <si>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</si>
  <si>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Stočarstvo</t>
  </si>
  <si>
    <t>Livestock breeding</t>
  </si>
  <si>
    <t>Ostali proizvodi</t>
  </si>
  <si>
    <t>Other products</t>
  </si>
  <si>
    <t xml:space="preserve">  Cereals</t>
  </si>
  <si>
    <t>Industrijsko bilje</t>
  </si>
  <si>
    <t>Krompir i suho mahunasto povrće</t>
  </si>
  <si>
    <t>Voće i grožđe</t>
  </si>
  <si>
    <t>Stoka</t>
  </si>
  <si>
    <t>Koža i vuna</t>
  </si>
  <si>
    <t>Stočno krmno bilje</t>
  </si>
  <si>
    <t>Fodder crops</t>
  </si>
  <si>
    <t xml:space="preserve">Med </t>
  </si>
  <si>
    <r>
      <t xml:space="preserve">Vrijednost, KM                                                                                                                              </t>
    </r>
    <r>
      <rPr>
        <i/>
        <sz val="9"/>
        <rFont val="Arial Narrow"/>
        <family val="2"/>
        <charset val="238"/>
      </rPr>
      <t xml:space="preserve">  Value KM</t>
    </r>
  </si>
  <si>
    <t xml:space="preserve">  Honey </t>
  </si>
  <si>
    <t xml:space="preserve"> -</t>
  </si>
  <si>
    <r>
      <rPr>
        <b/>
        <sz val="9"/>
        <rFont val="Arial Narrow"/>
        <family val="2"/>
        <charset val="238"/>
      </rPr>
      <t>Prosječna cijena po jedinici mjere, KM</t>
    </r>
    <r>
      <rPr>
        <i/>
        <sz val="9"/>
        <rFont val="Arial Narrow"/>
        <family val="2"/>
        <charset val="238"/>
      </rPr>
      <t xml:space="preserve">
Average price per unit of measure, KM</t>
    </r>
  </si>
  <si>
    <t xml:space="preserve">  Otkup</t>
  </si>
  <si>
    <t>Purchase</t>
  </si>
  <si>
    <t xml:space="preserve">  Prodaja </t>
  </si>
  <si>
    <t>Sale</t>
  </si>
  <si>
    <r>
      <rPr>
        <b/>
        <sz val="9"/>
        <rFont val="Arial Narrow"/>
        <family val="2"/>
        <charset val="238"/>
      </rPr>
      <t xml:space="preserve">Jedinica mjere </t>
    </r>
    <r>
      <rPr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Unit measure</t>
    </r>
  </si>
  <si>
    <t>kg</t>
  </si>
  <si>
    <t>l</t>
  </si>
  <si>
    <t>Tovljeni pilići (brojleri)</t>
  </si>
  <si>
    <t>Fattened chicken</t>
  </si>
  <si>
    <t>Jednodnevni pilići</t>
  </si>
  <si>
    <t>Trout</t>
  </si>
  <si>
    <t>One-day chicken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</si>
  <si>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>/total</t>
    </r>
  </si>
  <si>
    <r>
      <t>prodaja/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</si>
  <si>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otkup/</t>
    </r>
    <r>
      <rPr>
        <i/>
        <sz val="9"/>
        <rFont val="Arial Narrow"/>
        <family val="2"/>
        <charset val="238"/>
      </rPr>
      <t>purchase</t>
    </r>
  </si>
  <si>
    <t>-</t>
  </si>
  <si>
    <r>
      <t>kom/</t>
    </r>
    <r>
      <rPr>
        <i/>
        <sz val="8"/>
        <rFont val="Arial Narrow"/>
        <family val="2"/>
        <charset val="238"/>
      </rPr>
      <t>pieces</t>
    </r>
  </si>
  <si>
    <t>Gljive</t>
  </si>
  <si>
    <t>Salata, zelena</t>
  </si>
  <si>
    <t>Rasad ostalog povrća</t>
  </si>
  <si>
    <t>Mushrooms</t>
  </si>
  <si>
    <t>Tomato seedlings</t>
  </si>
  <si>
    <t>Lettuce</t>
  </si>
  <si>
    <t>Mlijeko, kravlje</t>
  </si>
  <si>
    <t>Cow's milk</t>
  </si>
  <si>
    <t>Cattle (1-2 years), male</t>
  </si>
  <si>
    <t>Cattle (age up to 1 year), for slaughtering</t>
  </si>
  <si>
    <t>Svinje za tov (preko 110 kg)</t>
  </si>
  <si>
    <t>Pigs for fattening (over 110 kg)</t>
  </si>
  <si>
    <t>Other vegetable seedlings</t>
  </si>
  <si>
    <t>Sadnice voća</t>
  </si>
  <si>
    <t>Fruit seedlings</t>
  </si>
  <si>
    <t xml:space="preserve">Goveda (starosti od 1 do 2 godine), muška </t>
  </si>
  <si>
    <t>Goveda (starosti do 8 mjeseci), za klanje</t>
  </si>
  <si>
    <t>Goveda (starosti od 8 - 12 mjeseci), za klanje</t>
  </si>
  <si>
    <t>Cattle (age 8-12 months), for slaughtering</t>
  </si>
  <si>
    <t>Goveda (starosti preko 2 godine), ostale krave</t>
  </si>
  <si>
    <t>Cattle (age over 2 year), female, other</t>
  </si>
  <si>
    <t>Pastrmka / pastrva</t>
  </si>
  <si>
    <t>Sadnice / cijepovi vinove loze</t>
  </si>
  <si>
    <t xml:space="preserve">Jaja </t>
  </si>
  <si>
    <t>Eggs</t>
  </si>
  <si>
    <t>Goveda (starosti od 1 do 2 godine), junice za klanje</t>
  </si>
  <si>
    <t>Cattle (age over 2 year), male</t>
  </si>
  <si>
    <t>Grape seedlings</t>
  </si>
  <si>
    <t>kom/pieces</t>
  </si>
  <si>
    <t>1. PRODAJA I OTKUP POLJOPRIVREDNIH PROIZVODA, PRVO TROMJESEČJE 2026.</t>
  </si>
  <si>
    <t>1. SALE AND PURCHASE OF AGRICULTURAL PRODUCTS, THE FIRST QUARTER OF 2026.</t>
  </si>
  <si>
    <r>
      <t xml:space="preserve">Indeksi vrijednosti IQ 2026/IQ 2025         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 Indices of value IQ 2026/IQ 2025</t>
    </r>
  </si>
  <si>
    <t>3. PRODAJA I OTKUP ODABRANIH POLJOPRIVREDNIH PROIZVODA, PRVO TROMJESEČJE 2026.</t>
  </si>
  <si>
    <t>3. SALE AND PURCHASE OF SELECTED AGRICULTURE PRODUCTS, THE FIRST QUARTER OF 2026.</t>
  </si>
  <si>
    <t>Cattle (age 1-2 years), female for slaughtering</t>
  </si>
  <si>
    <t>Rasad paradajza / rajčice</t>
  </si>
  <si>
    <t>Goveda (starosti preko 2 godine), muška</t>
  </si>
  <si>
    <t>Goveda (starosti do 1 godine), ostala muška</t>
  </si>
  <si>
    <t>Cattle (age up to 1 year), male, other</t>
  </si>
  <si>
    <t>Goveda (starosti od 1 do 2 godine), junice za uzgoj</t>
  </si>
  <si>
    <t>Cattle (age 1-2 years), female for breeding</t>
  </si>
  <si>
    <t>4. PROSJEČNA CIJENA PRODAJE I OTKUPA ODABRANIH POLJOPRIVREDNIH PROIZVODA, PRVO TROMJESEČJE 2026.</t>
  </si>
  <si>
    <t>4. AVERAGE PRICE FOR SALE AND PURCHASE OF SELECTED AGRICULTURAL PRODUCTS, THE FIRST QUARTER OF 2026</t>
  </si>
  <si>
    <r>
      <t xml:space="preserve">Indeksi vrijednosti IQ 2026/IQ 2025             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 Indices of value IQ 2026/IQ 2025</t>
    </r>
  </si>
  <si>
    <t>2. PRODAJA I OTKUP POLJOPRIVREDNIH PROIZVODA PREMA GRUPAMA PROIZVODA, PRVO TROMJESEČJE 2026.</t>
  </si>
  <si>
    <t>2. SALE AND PURCHASE OF AGRICULTURAL PRODUCTS BY GROUPS OF PRODUCTS, THE FIRST QUARTER OF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</si>
</sst>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;[Red]#,##0.0"/>
  </numFmts>
  <fonts count="13" x14ac:knownFonts="1">
    <font>
      <sz val="9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9"/>
      <color rgb="FF10253F"/>
      <name val="Arial Narrow"/>
      <family val="2"/>
      <charset val="238"/>
    </font>
    <font>
      <sz val="9"/>
      <color rgb="FF10253F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9"/>
      <name val="Arial CE"/>
      <family val="2"/>
      <charset val="238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2" fontId="0" fillId="0" borderId="0"/>
    <xf numFmtId="2" fontId="11" fillId="0" borderId="0"/>
  </cellStyleXfs>
  <cellXfs count="104">
    <xf numFmtId="2" fontId="0" fillId="0" borderId="0" xfId="0"/>
    <xf numFmtId="2" fontId="1" fillId="0" borderId="0" xfId="0" applyFont="1" applyFill="1"/>
    <xf numFmtId="2" fontId="3" fillId="0" borderId="0" xfId="0" applyFont="1" applyFill="1"/>
    <xf numFmtId="3" fontId="1" fillId="0" borderId="0" xfId="0" applyNumberFormat="1" applyFont="1" applyFill="1"/>
    <xf numFmtId="2" fontId="2" fillId="0" borderId="0" xfId="0" applyFont="1" applyFill="1"/>
    <xf numFmtId="2" fontId="1" fillId="0" borderId="4" xfId="0" applyFont="1" applyFill="1" applyBorder="1"/>
    <xf numFmtId="2" fontId="3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2" fontId="2" fillId="0" borderId="0" xfId="0" applyFont="1" applyFill="1" applyBorder="1"/>
    <xf numFmtId="3" fontId="1" fillId="0" borderId="0" xfId="0" applyNumberFormat="1" applyFont="1" applyFill="1" applyAlignment="1">
      <alignment horizontal="center"/>
    </xf>
    <xf numFmtId="2" fontId="1" fillId="0" borderId="6" xfId="0" applyFont="1" applyFill="1" applyBorder="1" applyAlignment="1"/>
    <xf numFmtId="2" fontId="1" fillId="0" borderId="1" xfId="0" applyFont="1" applyFill="1" applyBorder="1"/>
    <xf numFmtId="2" fontId="2" fillId="0" borderId="0" xfId="0" applyFont="1" applyFill="1" applyAlignment="1">
      <alignment horizontal="center"/>
    </xf>
    <xf numFmtId="2" fontId="1" fillId="0" borderId="0" xfId="0" applyFont="1" applyFill="1" applyAlignment="1">
      <alignment horizontal="centerContinuous"/>
    </xf>
    <xf numFmtId="2" fontId="1" fillId="0" borderId="3" xfId="0" applyFont="1" applyFill="1" applyBorder="1" applyAlignment="1"/>
    <xf numFmtId="3" fontId="1" fillId="0" borderId="0" xfId="0" applyNumberFormat="1" applyFont="1" applyFill="1" applyBorder="1"/>
    <xf numFmtId="2" fontId="3" fillId="0" borderId="1" xfId="0" applyFont="1" applyFill="1" applyBorder="1" applyAlignment="1"/>
    <xf numFmtId="2" fontId="3" fillId="0" borderId="1" xfId="0" applyFont="1" applyFill="1" applyBorder="1"/>
    <xf numFmtId="2" fontId="1" fillId="0" borderId="1" xfId="0" applyFont="1" applyFill="1" applyBorder="1" applyAlignment="1"/>
    <xf numFmtId="3" fontId="1" fillId="0" borderId="1" xfId="0" applyNumberFormat="1" applyFont="1" applyFill="1" applyBorder="1"/>
    <xf numFmtId="2" fontId="1" fillId="0" borderId="10" xfId="0" applyFont="1" applyFill="1" applyBorder="1" applyAlignment="1"/>
    <xf numFmtId="2" fontId="1" fillId="0" borderId="11" xfId="0" applyFont="1" applyFill="1" applyBorder="1" applyAlignment="1">
      <alignment horizontal="center" vertical="center" wrapText="1"/>
    </xf>
    <xf numFmtId="2" fontId="1" fillId="0" borderId="9" xfId="0" applyFont="1" applyFill="1" applyBorder="1"/>
    <xf numFmtId="3" fontId="1" fillId="0" borderId="6" xfId="0" applyNumberFormat="1" applyFont="1" applyFill="1" applyBorder="1"/>
    <xf numFmtId="2" fontId="4" fillId="0" borderId="2" xfId="0" applyFont="1" applyFill="1" applyBorder="1" applyAlignment="1">
      <alignment horizontal="right"/>
    </xf>
    <xf numFmtId="2" fontId="2" fillId="0" borderId="2" xfId="0" applyFont="1" applyFill="1" applyBorder="1" applyAlignment="1">
      <alignment horizontal="right"/>
    </xf>
    <xf numFmtId="1" fontId="1" fillId="0" borderId="0" xfId="0" applyNumberFormat="1" applyFont="1" applyFill="1"/>
    <xf numFmtId="2" fontId="2" fillId="0" borderId="0" xfId="0" applyFont="1" applyFill="1" applyBorder="1" applyAlignment="1">
      <alignment horizontal="right"/>
    </xf>
    <xf numFmtId="2" fontId="2" fillId="0" borderId="0" xfId="0" applyFont="1" applyFill="1" applyAlignment="1">
      <alignment horizontal="right"/>
    </xf>
    <xf numFmtId="2" fontId="1" fillId="0" borderId="0" xfId="0" applyFont="1" applyFill="1" applyBorder="1" applyAlignment="1">
      <alignment horizontal="right"/>
    </xf>
    <xf numFmtId="2" fontId="3" fillId="0" borderId="0" xfId="0" applyFont="1" applyFill="1" applyAlignment="1">
      <alignment horizontal="right"/>
    </xf>
    <xf numFmtId="2" fontId="7" fillId="0" borderId="0" xfId="0" applyFont="1" applyFill="1"/>
    <xf numFmtId="2" fontId="1" fillId="0" borderId="0" xfId="0" applyFont="1" applyFill="1" applyAlignment="1">
      <alignment vertical="top"/>
    </xf>
    <xf numFmtId="2" fontId="7" fillId="0" borderId="0" xfId="0" applyFont="1" applyFill="1" applyAlignment="1">
      <alignment vertical="center" wrapText="1"/>
    </xf>
    <xf numFmtId="3" fontId="1" fillId="2" borderId="0" xfId="0" applyNumberFormat="1" applyFont="1" applyFill="1"/>
    <xf numFmtId="2" fontId="1" fillId="2" borderId="0" xfId="0" applyFont="1" applyFill="1"/>
    <xf numFmtId="2" fontId="1" fillId="2" borderId="6" xfId="0" applyFont="1" applyFill="1" applyBorder="1" applyAlignment="1"/>
    <xf numFmtId="3" fontId="1" fillId="2" borderId="0" xfId="0" applyNumberFormat="1" applyFont="1" applyFill="1" applyBorder="1" applyAlignment="1">
      <alignment horizontal="right" indent="1"/>
    </xf>
    <xf numFmtId="2" fontId="2" fillId="2" borderId="0" xfId="0" applyFont="1" applyFill="1" applyAlignment="1">
      <alignment horizontal="right"/>
    </xf>
    <xf numFmtId="3" fontId="3" fillId="0" borderId="7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right" vertical="center" indent="1"/>
    </xf>
    <xf numFmtId="3" fontId="6" fillId="0" borderId="0" xfId="0" applyNumberFormat="1" applyFont="1" applyFill="1" applyAlignment="1">
      <alignment horizontal="right" vertical="center" indent="1"/>
    </xf>
    <xf numFmtId="2" fontId="1" fillId="0" borderId="6" xfId="0" applyFont="1" applyFill="1" applyBorder="1"/>
    <xf numFmtId="2" fontId="2" fillId="0" borderId="0" xfId="0" applyNumberFormat="1" applyFont="1" applyFill="1" applyBorder="1"/>
    <xf numFmtId="2" fontId="2" fillId="0" borderId="0" xfId="0" applyFont="1" applyFill="1" applyAlignment="1">
      <alignment horizontal="right" vertical="top"/>
    </xf>
    <xf numFmtId="2" fontId="1" fillId="0" borderId="7" xfId="0" applyFont="1" applyFill="1" applyBorder="1"/>
    <xf numFmtId="3" fontId="1" fillId="0" borderId="4" xfId="0" applyNumberFormat="1" applyFont="1" applyFill="1" applyBorder="1"/>
    <xf numFmtId="3" fontId="1" fillId="0" borderId="12" xfId="0" applyNumberFormat="1" applyFont="1" applyFill="1" applyBorder="1"/>
    <xf numFmtId="2" fontId="4" fillId="0" borderId="0" xfId="0" applyFont="1" applyFill="1" applyBorder="1" applyAlignment="1">
      <alignment horizontal="right"/>
    </xf>
    <xf numFmtId="3" fontId="1" fillId="2" borderId="0" xfId="0" applyNumberFormat="1" applyFont="1" applyFill="1" applyAlignment="1">
      <alignment horizontal="center"/>
    </xf>
    <xf numFmtId="164" fontId="3" fillId="0" borderId="13" xfId="0" applyNumberFormat="1" applyFont="1" applyFill="1" applyBorder="1" applyAlignment="1">
      <alignment horizontal="right" indent="1"/>
    </xf>
    <xf numFmtId="164" fontId="1" fillId="0" borderId="13" xfId="0" applyNumberFormat="1" applyFont="1" applyFill="1" applyBorder="1" applyAlignment="1">
      <alignment horizontal="right" indent="1"/>
    </xf>
    <xf numFmtId="2" fontId="1" fillId="2" borderId="11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/>
    <xf numFmtId="3" fontId="3" fillId="2" borderId="0" xfId="0" applyNumberFormat="1" applyFont="1" applyFill="1" applyAlignment="1">
      <alignment horizontal="right" vertical="center" indent="1"/>
    </xf>
    <xf numFmtId="3" fontId="1" fillId="2" borderId="0" xfId="0" applyNumberFormat="1" applyFont="1" applyFill="1" applyAlignment="1">
      <alignment horizontal="right" vertical="center" indent="1"/>
    </xf>
    <xf numFmtId="3" fontId="3" fillId="0" borderId="0" xfId="0" applyNumberFormat="1" applyFont="1" applyFill="1" applyAlignment="1">
      <alignment horizontal="right" vertical="center" indent="1"/>
    </xf>
    <xf numFmtId="3" fontId="1" fillId="0" borderId="0" xfId="0" applyNumberFormat="1" applyFont="1" applyFill="1" applyAlignment="1">
      <alignment horizontal="right" vertical="center" indent="1"/>
    </xf>
    <xf numFmtId="165" fontId="3" fillId="2" borderId="2" xfId="0" applyNumberFormat="1" applyFont="1" applyFill="1" applyBorder="1" applyAlignment="1">
      <alignment horizontal="right" vertical="center" indent="1"/>
    </xf>
    <xf numFmtId="165" fontId="3" fillId="2" borderId="0" xfId="0" applyNumberFormat="1" applyFont="1" applyFill="1" applyAlignment="1">
      <alignment horizontal="right" vertical="center" indent="1"/>
    </xf>
    <xf numFmtId="165" fontId="1" fillId="2" borderId="2" xfId="0" applyNumberFormat="1" applyFont="1" applyFill="1" applyBorder="1" applyAlignment="1">
      <alignment horizontal="right" vertical="center" indent="1"/>
    </xf>
    <xf numFmtId="165" fontId="1" fillId="2" borderId="0" xfId="0" applyNumberFormat="1" applyFont="1" applyFill="1" applyAlignment="1">
      <alignment horizontal="right" vertical="center" indent="1"/>
    </xf>
    <xf numFmtId="2" fontId="1" fillId="0" borderId="0" xfId="0" applyFont="1" applyFill="1" applyAlignment="1"/>
    <xf numFmtId="2" fontId="3" fillId="0" borderId="0" xfId="0" applyFont="1" applyFill="1" applyAlignment="1"/>
    <xf numFmtId="2" fontId="1" fillId="0" borderId="0" xfId="0" applyFont="1" applyFill="1" applyBorder="1"/>
    <xf numFmtId="2" fontId="1" fillId="0" borderId="0" xfId="0" applyFont="1" applyFill="1" applyBorder="1" applyAlignment="1">
      <alignment vertical="top"/>
    </xf>
    <xf numFmtId="2" fontId="1" fillId="0" borderId="0" xfId="0" applyFont="1" applyFill="1" applyBorder="1" applyAlignment="1"/>
    <xf numFmtId="2" fontId="1" fillId="0" borderId="14" xfId="0" applyFont="1" applyFill="1" applyBorder="1"/>
    <xf numFmtId="2" fontId="1" fillId="0" borderId="10" xfId="0" applyFont="1" applyFill="1" applyBorder="1" applyAlignment="1">
      <alignment horizontal="center"/>
    </xf>
    <xf numFmtId="2" fontId="7" fillId="0" borderId="0" xfId="0" applyFont="1" applyFill="1" applyAlignment="1">
      <alignment vertical="center"/>
    </xf>
    <xf numFmtId="2" fontId="12" fillId="0" borderId="1" xfId="0" applyFont="1" applyFill="1" applyBorder="1"/>
    <xf numFmtId="3" fontId="12" fillId="0" borderId="0" xfId="0" applyNumberFormat="1" applyFont="1" applyFill="1" applyAlignment="1">
      <alignment horizontal="right" vertical="center" indent="1"/>
    </xf>
    <xf numFmtId="3" fontId="12" fillId="2" borderId="0" xfId="0" applyNumberFormat="1" applyFont="1" applyFill="1" applyAlignment="1">
      <alignment horizontal="right" vertical="center" indent="1"/>
    </xf>
    <xf numFmtId="165" fontId="1" fillId="0" borderId="0" xfId="0" applyNumberFormat="1" applyFont="1" applyFill="1" applyBorder="1" applyAlignment="1">
      <alignment horizontal="right" vertical="center" indent="1"/>
    </xf>
    <xf numFmtId="2" fontId="0" fillId="0" borderId="0" xfId="0" applyFill="1"/>
    <xf numFmtId="165" fontId="1" fillId="0" borderId="2" xfId="0" applyNumberFormat="1" applyFont="1" applyFill="1" applyBorder="1" applyAlignment="1">
      <alignment horizontal="right" vertical="center" indent="1"/>
    </xf>
    <xf numFmtId="165" fontId="1" fillId="0" borderId="0" xfId="0" applyNumberFormat="1" applyFont="1" applyFill="1" applyAlignment="1">
      <alignment horizontal="right" vertical="center" indent="1"/>
    </xf>
    <xf numFmtId="3" fontId="1" fillId="0" borderId="0" xfId="0" applyNumberFormat="1" applyFont="1" applyFill="1" applyBorder="1" applyAlignment="1">
      <alignment horizontal="right" indent="1"/>
    </xf>
    <xf numFmtId="2" fontId="8" fillId="0" borderId="13" xfId="0" applyFont="1" applyFill="1" applyBorder="1" applyAlignment="1">
      <alignment horizontal="center" vertical="center"/>
    </xf>
    <xf numFmtId="2" fontId="1" fillId="0" borderId="13" xfId="0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right" indent="1"/>
    </xf>
    <xf numFmtId="3" fontId="10" fillId="0" borderId="1" xfId="0" applyNumberFormat="1" applyFont="1" applyFill="1" applyBorder="1" applyAlignment="1">
      <alignment horizontal="right" indent="1"/>
    </xf>
    <xf numFmtId="3" fontId="1" fillId="0" borderId="2" xfId="0" applyNumberFormat="1" applyFont="1" applyFill="1" applyBorder="1" applyAlignment="1">
      <alignment horizontal="right" indent="1"/>
    </xf>
    <xf numFmtId="3" fontId="1" fillId="0" borderId="1" xfId="0" applyNumberFormat="1" applyFont="1" applyFill="1" applyBorder="1" applyAlignment="1">
      <alignment horizontal="right" indent="1"/>
    </xf>
    <xf numFmtId="2" fontId="1" fillId="0" borderId="7" xfId="0" applyFont="1" applyFill="1" applyBorder="1" applyAlignment="1">
      <alignment horizontal="center" vertical="center" wrapText="1"/>
    </xf>
    <xf numFmtId="2" fontId="1" fillId="0" borderId="8" xfId="0" applyFont="1" applyFill="1" applyBorder="1" applyAlignment="1">
      <alignment horizontal="center" vertical="center" wrapText="1"/>
    </xf>
    <xf numFmtId="2" fontId="3" fillId="0" borderId="7" xfId="0" applyFont="1" applyFill="1" applyBorder="1" applyAlignment="1">
      <alignment horizontal="center" vertical="center" wrapText="1"/>
    </xf>
    <xf numFmtId="2" fontId="1" fillId="0" borderId="2" xfId="0" applyFont="1" applyFill="1" applyBorder="1" applyAlignment="1">
      <alignment horizontal="center"/>
    </xf>
    <xf numFmtId="2" fontId="1" fillId="0" borderId="1" xfId="0" applyFont="1" applyFill="1" applyBorder="1" applyAlignment="1">
      <alignment horizontal="center"/>
    </xf>
    <xf numFmtId="2" fontId="1" fillId="0" borderId="4" xfId="0" applyFont="1" applyFill="1" applyBorder="1" applyAlignment="1">
      <alignment horizontal="center"/>
    </xf>
    <xf numFmtId="2" fontId="1" fillId="0" borderId="3" xfId="0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right" indent="1"/>
    </xf>
    <xf numFmtId="164" fontId="1" fillId="0" borderId="1" xfId="0" applyNumberFormat="1" applyFont="1" applyFill="1" applyBorder="1" applyAlignment="1">
      <alignment horizontal="right" indent="1"/>
    </xf>
    <xf numFmtId="2" fontId="1" fillId="0" borderId="2" xfId="0" applyNumberFormat="1" applyFont="1" applyFill="1" applyBorder="1" applyAlignment="1">
      <alignment horizontal="right" indent="1"/>
    </xf>
    <xf numFmtId="2" fontId="1" fillId="0" borderId="1" xfId="0" applyNumberFormat="1" applyFont="1" applyFill="1" applyBorder="1" applyAlignment="1">
      <alignment horizontal="right" indent="1"/>
    </xf>
    <xf numFmtId="2" fontId="1" fillId="0" borderId="10" xfId="0" applyFont="1" applyFill="1" applyBorder="1" applyAlignment="1">
      <alignment horizontal="center"/>
    </xf>
    <xf numFmtId="2" fontId="1" fillId="0" borderId="12" xfId="0" applyFont="1" applyFill="1" applyBorder="1" applyAlignment="1">
      <alignment horizontal="center" vertical="center" wrapText="1"/>
    </xf>
    <xf numFmtId="2" fontId="1" fillId="0" borderId="15" xfId="0" applyFont="1" applyFill="1" applyBorder="1" applyAlignment="1">
      <alignment horizontal="center" vertical="center" wrapText="1"/>
    </xf>
    <xf numFmtId="2" fontId="1" fillId="0" borderId="5" xfId="0" applyFont="1" applyFill="1" applyBorder="1" applyAlignment="1">
      <alignment horizontal="center" vertical="center" wrapText="1"/>
    </xf>
    <xf numFmtId="2" fontId="1" fillId="0" borderId="2" xfId="0" applyFont="1" applyFill="1" applyBorder="1" applyAlignment="1">
      <alignment horizontal="right" indent="1"/>
    </xf>
    <xf numFmtId="2" fontId="1" fillId="0" borderId="1" xfId="0" applyFont="1" applyFill="1" applyBorder="1" applyAlignment="1">
      <alignment horizontal="right" inden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G%203133IQ2026%20rad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4" sqref="A4:D11"/>
    </sheetView>
  </sheetViews>
  <sheetFormatPr defaultColWidth="9.140625" defaultRowHeight="13.5" x14ac:dyDescent="0.25"/>
  <cols>
    <col min="1" max="1" width="26.5703125" style="1" customWidth="1"/>
    <col min="2" max="3" width="26.5703125" style="3" customWidth="1"/>
    <col min="4" max="4" width="26.5703125" style="1" customWidth="1"/>
    <col min="5" max="5" width="13.5703125" style="1" customWidth="1"/>
    <col min="6" max="6" width="13.42578125" style="1" customWidth="1"/>
    <col min="7" max="7" width="11.140625" style="1" customWidth="1"/>
    <col min="8" max="16384" width="9.140625" style="1"/>
  </cols>
  <sheetData>
    <row r="1" spans="1:9" x14ac:dyDescent="0.25">
      <c r="A1" s="2" t="s">
        <v>14</v>
      </c>
    </row>
    <row r="2" spans="1:9" x14ac:dyDescent="0.25">
      <c r="A2" s="4" t="s">
        <v>15</v>
      </c>
    </row>
    <row r="3" spans="1:9" x14ac:dyDescent="0.25">
      <c r="A3" s="12"/>
      <c r="B3" s="9"/>
      <c r="C3" s="9"/>
      <c r="D3" s="13"/>
    </row>
    <row r="4" spans="1:9" x14ac:dyDescent="0.25">
      <c r="A4" s="2" t="s">
        <v>88</v>
      </c>
      <c r="C4" s="9"/>
      <c r="D4" s="13"/>
    </row>
    <row r="5" spans="1:9" x14ac:dyDescent="0.25">
      <c r="A5" s="4" t="s">
        <v>89</v>
      </c>
      <c r="C5" s="9"/>
      <c r="D5" s="13"/>
    </row>
    <row r="6" spans="1:9" hidden="1" x14ac:dyDescent="0.25">
      <c r="A6" s="10"/>
    </row>
    <row r="7" spans="1:9" ht="27" x14ac:dyDescent="0.25">
      <c r="A7" s="14"/>
      <c r="B7" s="39" t="s">
        <v>38</v>
      </c>
      <c r="C7" s="39" t="s">
        <v>90</v>
      </c>
      <c r="D7" s="45"/>
    </row>
    <row r="8" spans="1:9" x14ac:dyDescent="0.25">
      <c r="A8" s="14"/>
      <c r="B8" s="46"/>
      <c r="C8" s="47"/>
      <c r="F8" s="4"/>
      <c r="G8" s="4"/>
      <c r="H8" s="4"/>
      <c r="I8" s="4"/>
    </row>
    <row r="9" spans="1:9" x14ac:dyDescent="0.25">
      <c r="A9" s="16" t="s">
        <v>16</v>
      </c>
      <c r="B9" s="40">
        <v>127909430.2</v>
      </c>
      <c r="C9" s="50">
        <v>121.3</v>
      </c>
      <c r="D9" s="48" t="s">
        <v>17</v>
      </c>
      <c r="F9" s="2"/>
      <c r="G9" s="2"/>
      <c r="H9" s="2"/>
      <c r="I9" s="2"/>
    </row>
    <row r="10" spans="1:9" s="4" customFormat="1" x14ac:dyDescent="0.25">
      <c r="A10" s="11" t="s">
        <v>44</v>
      </c>
      <c r="B10" s="41">
        <v>66699410.600000001</v>
      </c>
      <c r="C10" s="51">
        <v>134.1</v>
      </c>
      <c r="D10" s="27" t="s">
        <v>45</v>
      </c>
      <c r="F10" s="1"/>
      <c r="G10" s="1"/>
      <c r="H10" s="1"/>
      <c r="I10" s="1"/>
    </row>
    <row r="11" spans="1:9" s="2" customFormat="1" x14ac:dyDescent="0.25">
      <c r="A11" s="11" t="s">
        <v>42</v>
      </c>
      <c r="B11" s="41">
        <v>61210019.600000001</v>
      </c>
      <c r="C11" s="51">
        <v>109.9</v>
      </c>
      <c r="D11" s="27" t="s">
        <v>43</v>
      </c>
      <c r="F11" s="1"/>
      <c r="G11" s="1"/>
      <c r="H11" s="1"/>
      <c r="I1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="112" zoomScaleNormal="112" workbookViewId="0">
      <selection activeCell="A4" sqref="A4:H26"/>
    </sheetView>
  </sheetViews>
  <sheetFormatPr defaultColWidth="9.140625" defaultRowHeight="13.5" x14ac:dyDescent="0.25"/>
  <cols>
    <col min="1" max="1" width="22.140625" style="1" customWidth="1"/>
    <col min="2" max="2" width="12.5703125" style="1" customWidth="1"/>
    <col min="3" max="3" width="12.5703125" style="35" customWidth="1"/>
    <col min="4" max="4" width="12.5703125" style="1" customWidth="1"/>
    <col min="5" max="7" width="9.5703125" style="1" customWidth="1"/>
    <col min="8" max="8" width="22.140625" style="1" customWidth="1"/>
    <col min="9" max="16384" width="9.140625" style="1"/>
  </cols>
  <sheetData>
    <row r="1" spans="1:8" ht="12" customHeight="1" x14ac:dyDescent="0.25">
      <c r="A1" s="2" t="s">
        <v>14</v>
      </c>
      <c r="B1" s="3"/>
      <c r="C1" s="34"/>
      <c r="D1" s="3"/>
      <c r="E1" s="3"/>
      <c r="F1" s="3"/>
      <c r="G1" s="3"/>
    </row>
    <row r="2" spans="1:8" ht="12" customHeight="1" x14ac:dyDescent="0.25">
      <c r="A2" s="4" t="s">
        <v>15</v>
      </c>
      <c r="B2" s="3"/>
      <c r="C2" s="34"/>
      <c r="D2" s="3"/>
      <c r="E2" s="3"/>
      <c r="F2" s="3"/>
      <c r="G2" s="3"/>
    </row>
    <row r="3" spans="1:8" ht="12" customHeight="1" x14ac:dyDescent="0.25">
      <c r="A3" s="12"/>
      <c r="B3" s="9"/>
      <c r="C3" s="49"/>
      <c r="D3" s="9"/>
      <c r="E3" s="9"/>
      <c r="F3" s="9"/>
      <c r="G3" s="9"/>
      <c r="H3" s="13"/>
    </row>
    <row r="4" spans="1:8" ht="15" customHeight="1" x14ac:dyDescent="0.25">
      <c r="A4" s="2" t="s">
        <v>103</v>
      </c>
      <c r="B4" s="3"/>
      <c r="C4" s="34"/>
      <c r="D4" s="9"/>
      <c r="E4" s="9"/>
      <c r="F4" s="9"/>
      <c r="G4" s="9"/>
      <c r="H4" s="13"/>
    </row>
    <row r="5" spans="1:8" ht="15" customHeight="1" x14ac:dyDescent="0.25">
      <c r="A5" s="4" t="s">
        <v>104</v>
      </c>
      <c r="B5" s="3"/>
      <c r="C5" s="34"/>
      <c r="D5" s="9"/>
      <c r="E5" s="9"/>
      <c r="F5" s="9"/>
      <c r="G5" s="9"/>
      <c r="H5" s="13"/>
    </row>
    <row r="6" spans="1:8" ht="3.95" hidden="1" customHeight="1" x14ac:dyDescent="0.25">
      <c r="A6" s="36"/>
      <c r="B6" s="34"/>
      <c r="C6" s="34"/>
      <c r="D6" s="34"/>
      <c r="E6" s="34"/>
      <c r="F6" s="34"/>
      <c r="G6" s="34"/>
      <c r="H6" s="35"/>
    </row>
    <row r="7" spans="1:8" ht="39.6" customHeight="1" x14ac:dyDescent="0.25">
      <c r="A7" s="14"/>
      <c r="B7" s="80" t="s">
        <v>38</v>
      </c>
      <c r="C7" s="81"/>
      <c r="D7" s="82"/>
      <c r="E7" s="80" t="s">
        <v>102</v>
      </c>
      <c r="F7" s="81"/>
      <c r="G7" s="82"/>
      <c r="H7" s="5"/>
    </row>
    <row r="8" spans="1:8" ht="31.15" customHeight="1" x14ac:dyDescent="0.25">
      <c r="A8" s="20"/>
      <c r="B8" s="21" t="s">
        <v>18</v>
      </c>
      <c r="C8" s="52" t="s">
        <v>19</v>
      </c>
      <c r="D8" s="21" t="s">
        <v>20</v>
      </c>
      <c r="E8" s="21" t="s">
        <v>18</v>
      </c>
      <c r="F8" s="21" t="s">
        <v>19</v>
      </c>
      <c r="G8" s="21" t="s">
        <v>20</v>
      </c>
      <c r="H8" s="22"/>
    </row>
    <row r="9" spans="1:8" ht="12" customHeight="1" x14ac:dyDescent="0.25">
      <c r="A9" s="18"/>
      <c r="B9" s="15"/>
      <c r="C9" s="53"/>
      <c r="D9" s="19"/>
      <c r="E9" s="15"/>
      <c r="F9" s="15"/>
      <c r="G9" s="23"/>
      <c r="H9" s="5"/>
    </row>
    <row r="10" spans="1:8" ht="16.149999999999999" customHeight="1" x14ac:dyDescent="0.25">
      <c r="A10" s="16" t="s">
        <v>16</v>
      </c>
      <c r="B10" s="56">
        <v>127909430.08500001</v>
      </c>
      <c r="C10" s="54">
        <v>66711078.57500001</v>
      </c>
      <c r="D10" s="54">
        <v>61198351.510000005</v>
      </c>
      <c r="E10" s="58">
        <v>121.3</v>
      </c>
      <c r="F10" s="59">
        <v>134.1</v>
      </c>
      <c r="G10" s="59">
        <v>109.9</v>
      </c>
      <c r="H10" s="24" t="s">
        <v>17</v>
      </c>
    </row>
    <row r="11" spans="1:8" s="4" customFormat="1" ht="16.149999999999999" customHeight="1" x14ac:dyDescent="0.25">
      <c r="A11" s="17" t="s">
        <v>21</v>
      </c>
      <c r="B11" s="56">
        <v>5201816.0250000004</v>
      </c>
      <c r="C11" s="54">
        <v>3470393.0350000001</v>
      </c>
      <c r="D11" s="54">
        <v>1731422.99</v>
      </c>
      <c r="E11" s="58">
        <v>101.7</v>
      </c>
      <c r="F11" s="59">
        <v>114.9</v>
      </c>
      <c r="G11" s="59">
        <v>82.7</v>
      </c>
      <c r="H11" s="24" t="s">
        <v>22</v>
      </c>
    </row>
    <row r="12" spans="1:8" s="2" customFormat="1" ht="16.149999999999999" customHeight="1" x14ac:dyDescent="0.25">
      <c r="A12" s="11" t="s">
        <v>9</v>
      </c>
      <c r="B12" s="57">
        <v>419046.40000000002</v>
      </c>
      <c r="C12" s="57">
        <v>381667.4</v>
      </c>
      <c r="D12" s="57">
        <v>37379</v>
      </c>
      <c r="E12" s="75" t="s">
        <v>57</v>
      </c>
      <c r="F12" s="76" t="s">
        <v>57</v>
      </c>
      <c r="G12" s="76">
        <v>113.5</v>
      </c>
      <c r="H12" s="25" t="s">
        <v>29</v>
      </c>
    </row>
    <row r="13" spans="1:8" ht="16.149999999999999" customHeight="1" x14ac:dyDescent="0.25">
      <c r="A13" s="11" t="s">
        <v>30</v>
      </c>
      <c r="B13" s="57">
        <v>279236.39</v>
      </c>
      <c r="C13" s="55">
        <v>273374.14</v>
      </c>
      <c r="D13" s="57">
        <v>5862.25</v>
      </c>
      <c r="E13" s="60">
        <v>70.5</v>
      </c>
      <c r="F13" s="61">
        <v>70.400000000000006</v>
      </c>
      <c r="G13" s="61">
        <v>76</v>
      </c>
      <c r="H13" s="25" t="s">
        <v>0</v>
      </c>
    </row>
    <row r="14" spans="1:8" ht="16.149999999999999" customHeight="1" x14ac:dyDescent="0.25">
      <c r="A14" s="11" t="s">
        <v>35</v>
      </c>
      <c r="B14" s="57">
        <v>8108</v>
      </c>
      <c r="C14" s="57" t="s">
        <v>57</v>
      </c>
      <c r="D14" s="57">
        <v>8108</v>
      </c>
      <c r="E14" s="75" t="s">
        <v>57</v>
      </c>
      <c r="F14" s="73" t="s">
        <v>57</v>
      </c>
      <c r="G14" s="73">
        <v>115.8</v>
      </c>
      <c r="H14" s="25" t="s">
        <v>36</v>
      </c>
    </row>
    <row r="15" spans="1:8" ht="16.149999999999999" customHeight="1" x14ac:dyDescent="0.25">
      <c r="A15" s="11" t="s">
        <v>31</v>
      </c>
      <c r="B15" s="57">
        <v>257017.155</v>
      </c>
      <c r="C15" s="55">
        <v>120714.255</v>
      </c>
      <c r="D15" s="57">
        <v>136302.9</v>
      </c>
      <c r="E15" s="60">
        <v>97.3</v>
      </c>
      <c r="F15" s="61">
        <v>81.099999999999994</v>
      </c>
      <c r="G15" s="61">
        <v>118.1</v>
      </c>
      <c r="H15" s="25" t="s">
        <v>1</v>
      </c>
    </row>
    <row r="16" spans="1:8" s="4" customFormat="1" ht="16.149999999999999" customHeight="1" x14ac:dyDescent="0.25">
      <c r="A16" s="11" t="s">
        <v>10</v>
      </c>
      <c r="B16" s="57">
        <v>4238408.08</v>
      </c>
      <c r="C16" s="55">
        <v>2694637.24</v>
      </c>
      <c r="D16" s="57">
        <v>1543770.84</v>
      </c>
      <c r="E16" s="60">
        <v>101.5</v>
      </c>
      <c r="F16" s="61">
        <v>120.1</v>
      </c>
      <c r="G16" s="61">
        <v>79.900000000000006</v>
      </c>
      <c r="H16" s="25" t="s">
        <v>2</v>
      </c>
    </row>
    <row r="17" spans="1:9" s="2" customFormat="1" ht="16.149999999999999" customHeight="1" x14ac:dyDescent="0.25">
      <c r="A17" s="17" t="s">
        <v>23</v>
      </c>
      <c r="B17" s="56">
        <v>3696097.89</v>
      </c>
      <c r="C17" s="54">
        <v>3696097.89</v>
      </c>
      <c r="D17" s="56" t="s">
        <v>40</v>
      </c>
      <c r="E17" s="58">
        <v>173.7</v>
      </c>
      <c r="F17" s="59">
        <v>173.7</v>
      </c>
      <c r="G17" s="59" t="s">
        <v>57</v>
      </c>
      <c r="H17" s="24" t="s">
        <v>24</v>
      </c>
    </row>
    <row r="18" spans="1:9" s="4" customFormat="1" ht="16.149999999999999" customHeight="1" x14ac:dyDescent="0.25">
      <c r="A18" s="70" t="s">
        <v>32</v>
      </c>
      <c r="B18" s="71">
        <v>921236.27</v>
      </c>
      <c r="C18" s="72">
        <v>96841.14</v>
      </c>
      <c r="D18" s="71">
        <v>824395.13</v>
      </c>
      <c r="E18" s="58">
        <v>120.1</v>
      </c>
      <c r="F18" s="59">
        <v>55.4</v>
      </c>
      <c r="G18" s="59">
        <v>139.19999999999999</v>
      </c>
      <c r="H18" s="25" t="s">
        <v>3</v>
      </c>
    </row>
    <row r="19" spans="1:9" s="2" customFormat="1" ht="16.149999999999999" customHeight="1" x14ac:dyDescent="0.25">
      <c r="A19" s="17" t="s">
        <v>25</v>
      </c>
      <c r="B19" s="56">
        <v>113729461.14000002</v>
      </c>
      <c r="C19" s="54">
        <v>55140662.750000007</v>
      </c>
      <c r="D19" s="56">
        <v>58588798.390000001</v>
      </c>
      <c r="E19" s="58">
        <v>123.5</v>
      </c>
      <c r="F19" s="59">
        <v>140.80000000000001</v>
      </c>
      <c r="G19" s="59">
        <v>110.7</v>
      </c>
      <c r="H19" s="24" t="s">
        <v>26</v>
      </c>
    </row>
    <row r="20" spans="1:9" ht="16.149999999999999" customHeight="1" x14ac:dyDescent="0.25">
      <c r="A20" s="11" t="s">
        <v>33</v>
      </c>
      <c r="B20" s="57">
        <v>10717469.710000001</v>
      </c>
      <c r="C20" s="55">
        <v>4614186.45</v>
      </c>
      <c r="D20" s="57">
        <v>6103283.2599999998</v>
      </c>
      <c r="E20" s="60">
        <v>151.80000000000001</v>
      </c>
      <c r="F20" s="61">
        <v>160.5</v>
      </c>
      <c r="G20" s="61">
        <v>161.69999999999999</v>
      </c>
      <c r="H20" s="25" t="s">
        <v>4</v>
      </c>
    </row>
    <row r="21" spans="1:9" s="4" customFormat="1" ht="16.149999999999999" customHeight="1" x14ac:dyDescent="0.25">
      <c r="A21" s="11" t="s">
        <v>11</v>
      </c>
      <c r="B21" s="57">
        <v>67599250.5</v>
      </c>
      <c r="C21" s="55">
        <v>43492641.700000003</v>
      </c>
      <c r="D21" s="57">
        <v>24106608.800000001</v>
      </c>
      <c r="E21" s="60">
        <v>104.2</v>
      </c>
      <c r="F21" s="61">
        <v>106.4</v>
      </c>
      <c r="G21" s="61">
        <v>101.5</v>
      </c>
      <c r="H21" s="25" t="s">
        <v>5</v>
      </c>
    </row>
    <row r="22" spans="1:9" s="2" customFormat="1" ht="16.149999999999999" customHeight="1" x14ac:dyDescent="0.25">
      <c r="A22" s="11" t="s">
        <v>12</v>
      </c>
      <c r="B22" s="57">
        <v>35218488.420000002</v>
      </c>
      <c r="C22" s="55">
        <v>7033834.5999999996</v>
      </c>
      <c r="D22" s="57">
        <v>28184653.82</v>
      </c>
      <c r="E22" s="60">
        <v>108.2</v>
      </c>
      <c r="F22" s="61">
        <v>95.6</v>
      </c>
      <c r="G22" s="61">
        <v>111.9</v>
      </c>
      <c r="H22" s="25" t="s">
        <v>6</v>
      </c>
    </row>
    <row r="23" spans="1:9" ht="16.149999999999999" customHeight="1" x14ac:dyDescent="0.25">
      <c r="A23" s="11" t="s">
        <v>34</v>
      </c>
      <c r="B23" s="57">
        <v>194252.51</v>
      </c>
      <c r="C23" s="55" t="s">
        <v>57</v>
      </c>
      <c r="D23" s="57">
        <v>194252.51</v>
      </c>
      <c r="E23" s="60">
        <v>85.1</v>
      </c>
      <c r="F23" s="61" t="s">
        <v>57</v>
      </c>
      <c r="G23" s="61">
        <v>85.1</v>
      </c>
      <c r="H23" s="25" t="s">
        <v>7</v>
      </c>
      <c r="I23" s="35"/>
    </row>
    <row r="24" spans="1:9" s="4" customFormat="1" ht="16.149999999999999" customHeight="1" x14ac:dyDescent="0.25">
      <c r="A24" s="17" t="s">
        <v>27</v>
      </c>
      <c r="B24" s="56">
        <v>4360818.76</v>
      </c>
      <c r="C24" s="54">
        <v>4307083.76</v>
      </c>
      <c r="D24" s="54">
        <v>53735</v>
      </c>
      <c r="E24" s="58">
        <v>81.7</v>
      </c>
      <c r="F24" s="59">
        <v>82.1</v>
      </c>
      <c r="G24" s="59">
        <v>59.5</v>
      </c>
      <c r="H24" s="24" t="s">
        <v>28</v>
      </c>
    </row>
    <row r="25" spans="1:9" s="2" customFormat="1" ht="16.149999999999999" customHeight="1" x14ac:dyDescent="0.25">
      <c r="A25" s="11" t="s">
        <v>37</v>
      </c>
      <c r="B25" s="57">
        <v>70642</v>
      </c>
      <c r="C25" s="55">
        <v>16907</v>
      </c>
      <c r="D25" s="57">
        <v>53735</v>
      </c>
      <c r="E25" s="60">
        <v>72.400000000000006</v>
      </c>
      <c r="F25" s="76" t="s">
        <v>57</v>
      </c>
      <c r="G25" s="61">
        <v>59.5</v>
      </c>
      <c r="H25" s="25" t="s">
        <v>39</v>
      </c>
      <c r="I25" s="1"/>
    </row>
    <row r="26" spans="1:9" ht="16.149999999999999" customHeight="1" x14ac:dyDescent="0.25">
      <c r="A26" s="11" t="s">
        <v>13</v>
      </c>
      <c r="B26" s="57">
        <v>4290176.76</v>
      </c>
      <c r="C26" s="55">
        <v>4290176.76</v>
      </c>
      <c r="D26" s="57" t="s">
        <v>57</v>
      </c>
      <c r="E26" s="60">
        <v>81.900000000000006</v>
      </c>
      <c r="F26" s="61">
        <v>81.900000000000006</v>
      </c>
      <c r="G26" s="61" t="s">
        <v>57</v>
      </c>
      <c r="H26" s="25" t="s">
        <v>8</v>
      </c>
    </row>
    <row r="27" spans="1:9" s="2" customFormat="1" ht="12" customHeight="1" x14ac:dyDescent="0.25">
      <c r="B27" s="7"/>
      <c r="C27" s="53"/>
      <c r="D27" s="15"/>
      <c r="E27" s="15"/>
      <c r="F27" s="15"/>
      <c r="G27" s="15"/>
      <c r="H27" s="1"/>
    </row>
  </sheetData>
  <mergeCells count="2">
    <mergeCell ref="B7:D7"/>
    <mergeCell ref="E7:G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zoomScale="110" zoomScaleNormal="110" workbookViewId="0">
      <selection activeCell="A2" sqref="A2:H25"/>
    </sheetView>
  </sheetViews>
  <sheetFormatPr defaultColWidth="9.140625" defaultRowHeight="13.5" x14ac:dyDescent="0.25"/>
  <cols>
    <col min="1" max="1" width="31.85546875" style="1" customWidth="1"/>
    <col min="2" max="5" width="5.7109375" style="1" customWidth="1"/>
    <col min="6" max="7" width="5.7109375" style="26" customWidth="1"/>
    <col min="8" max="8" width="27.7109375" style="1" customWidth="1"/>
    <col min="9" max="9" width="9.140625" style="1"/>
    <col min="11" max="16384" width="9.140625" style="1"/>
  </cols>
  <sheetData>
    <row r="1" spans="1:10" s="2" customFormat="1" ht="5.25" customHeight="1" x14ac:dyDescent="0.25">
      <c r="A1" s="35"/>
      <c r="B1" s="37"/>
      <c r="C1" s="37"/>
      <c r="D1" s="37"/>
      <c r="E1" s="37"/>
      <c r="F1" s="37"/>
      <c r="G1" s="37"/>
      <c r="H1" s="38"/>
      <c r="J1"/>
    </row>
    <row r="2" spans="1:10" x14ac:dyDescent="0.25">
      <c r="A2" s="2" t="s">
        <v>91</v>
      </c>
      <c r="B2" s="2"/>
      <c r="C2" s="2"/>
      <c r="F2" s="1"/>
      <c r="H2" s="26"/>
    </row>
    <row r="3" spans="1:10" x14ac:dyDescent="0.25">
      <c r="A3" s="4" t="s">
        <v>92</v>
      </c>
      <c r="B3" s="4"/>
      <c r="C3" s="4"/>
      <c r="F3" s="1"/>
      <c r="H3" s="26"/>
    </row>
    <row r="4" spans="1:10" ht="39.6" customHeight="1" x14ac:dyDescent="0.25">
      <c r="A4" s="14"/>
      <c r="B4" s="80" t="s">
        <v>38</v>
      </c>
      <c r="C4" s="81"/>
      <c r="D4" s="81"/>
      <c r="E4" s="81"/>
      <c r="F4" s="81"/>
      <c r="G4" s="82"/>
      <c r="H4" s="5"/>
    </row>
    <row r="5" spans="1:10" s="64" customFormat="1" ht="25.9" customHeight="1" x14ac:dyDescent="0.25">
      <c r="A5" s="68"/>
      <c r="B5" s="87" t="s">
        <v>54</v>
      </c>
      <c r="C5" s="88"/>
      <c r="D5" s="89" t="s">
        <v>55</v>
      </c>
      <c r="E5" s="88"/>
      <c r="F5" s="87" t="s">
        <v>56</v>
      </c>
      <c r="G5" s="88"/>
      <c r="H5" s="67"/>
      <c r="J5"/>
    </row>
    <row r="6" spans="1:10" s="2" customFormat="1" ht="13.15" customHeight="1" x14ac:dyDescent="0.25">
      <c r="A6" s="11"/>
      <c r="B6" s="90"/>
      <c r="C6" s="91"/>
      <c r="D6" s="92"/>
      <c r="E6" s="93"/>
      <c r="F6" s="92"/>
      <c r="G6" s="93"/>
      <c r="H6" s="1"/>
      <c r="J6"/>
    </row>
    <row r="7" spans="1:10" s="2" customFormat="1" ht="13.15" customHeight="1" x14ac:dyDescent="0.25">
      <c r="A7" s="11" t="s">
        <v>49</v>
      </c>
      <c r="B7" s="83">
        <v>48108088.769999996</v>
      </c>
      <c r="C7" s="84"/>
      <c r="D7" s="83">
        <v>24264301.77</v>
      </c>
      <c r="E7" s="84"/>
      <c r="F7" s="83">
        <v>23843787</v>
      </c>
      <c r="G7" s="84"/>
      <c r="H7" s="27" t="s">
        <v>50</v>
      </c>
      <c r="J7"/>
    </row>
    <row r="8" spans="1:10" s="2" customFormat="1" ht="13.15" customHeight="1" x14ac:dyDescent="0.25">
      <c r="A8" s="11" t="s">
        <v>65</v>
      </c>
      <c r="B8" s="83">
        <v>35148634.420000002</v>
      </c>
      <c r="C8" s="84"/>
      <c r="D8" s="83">
        <v>7024017.8000000007</v>
      </c>
      <c r="E8" s="84"/>
      <c r="F8" s="83">
        <v>28124616.620000008</v>
      </c>
      <c r="G8" s="84"/>
      <c r="H8" s="27" t="s">
        <v>66</v>
      </c>
      <c r="J8"/>
    </row>
    <row r="9" spans="1:10" s="2" customFormat="1" ht="15" customHeight="1" x14ac:dyDescent="0.25">
      <c r="A9" s="11" t="s">
        <v>82</v>
      </c>
      <c r="B9" s="83">
        <v>5303724.5299999993</v>
      </c>
      <c r="C9" s="84"/>
      <c r="D9" s="83">
        <v>5040902.67</v>
      </c>
      <c r="E9" s="84"/>
      <c r="F9" s="83">
        <v>262821.86</v>
      </c>
      <c r="G9" s="84"/>
      <c r="H9" s="27" t="s">
        <v>83</v>
      </c>
      <c r="J9"/>
    </row>
    <row r="10" spans="1:10" ht="15" customHeight="1" x14ac:dyDescent="0.25">
      <c r="A10" s="11" t="s">
        <v>80</v>
      </c>
      <c r="B10" s="83">
        <v>3769105.7600000002</v>
      </c>
      <c r="C10" s="84"/>
      <c r="D10" s="83">
        <v>3769105.7600000002</v>
      </c>
      <c r="E10" s="84"/>
      <c r="F10" s="83" t="s">
        <v>57</v>
      </c>
      <c r="G10" s="84"/>
      <c r="H10" s="27" t="s">
        <v>52</v>
      </c>
    </row>
    <row r="11" spans="1:10" ht="15" customHeight="1" x14ac:dyDescent="0.25">
      <c r="A11" s="11" t="s">
        <v>74</v>
      </c>
      <c r="B11" s="83">
        <v>2703902.77</v>
      </c>
      <c r="C11" s="84"/>
      <c r="D11" s="83">
        <v>327152</v>
      </c>
      <c r="E11" s="84"/>
      <c r="F11" s="83">
        <v>2376750.77</v>
      </c>
      <c r="G11" s="84"/>
      <c r="H11" s="27" t="s">
        <v>67</v>
      </c>
    </row>
    <row r="12" spans="1:10" ht="15" customHeight="1" x14ac:dyDescent="0.25">
      <c r="A12" s="11" t="s">
        <v>59</v>
      </c>
      <c r="B12" s="83">
        <v>2675731.0500000003</v>
      </c>
      <c r="C12" s="84"/>
      <c r="D12" s="83">
        <v>2621455.4899999998</v>
      </c>
      <c r="E12" s="84"/>
      <c r="F12" s="83">
        <v>54275.56</v>
      </c>
      <c r="G12" s="84"/>
      <c r="H12" s="27" t="s">
        <v>62</v>
      </c>
    </row>
    <row r="13" spans="1:10" ht="15" customHeight="1" x14ac:dyDescent="0.25">
      <c r="A13" s="11" t="s">
        <v>78</v>
      </c>
      <c r="B13" s="83">
        <v>2361416.1999999997</v>
      </c>
      <c r="C13" s="84"/>
      <c r="D13" s="83">
        <v>668784.4</v>
      </c>
      <c r="E13" s="84"/>
      <c r="F13" s="83">
        <v>1692631.8</v>
      </c>
      <c r="G13" s="84"/>
      <c r="H13" s="27" t="s">
        <v>79</v>
      </c>
    </row>
    <row r="14" spans="1:10" ht="15" customHeight="1" x14ac:dyDescent="0.25">
      <c r="A14" s="11" t="s">
        <v>61</v>
      </c>
      <c r="B14" s="83">
        <v>1695481.9</v>
      </c>
      <c r="C14" s="84"/>
      <c r="D14" s="83">
        <v>1695481.9</v>
      </c>
      <c r="E14" s="84"/>
      <c r="F14" s="83" t="s">
        <v>57</v>
      </c>
      <c r="G14" s="84"/>
      <c r="H14" s="27" t="s">
        <v>71</v>
      </c>
    </row>
    <row r="15" spans="1:10" s="32" customFormat="1" ht="15" customHeight="1" x14ac:dyDescent="0.25">
      <c r="A15" s="11" t="s">
        <v>84</v>
      </c>
      <c r="B15" s="83">
        <v>1683445.7999999998</v>
      </c>
      <c r="C15" s="84"/>
      <c r="D15" s="83">
        <v>1006799.5</v>
      </c>
      <c r="E15" s="84"/>
      <c r="F15" s="83">
        <v>676646.3</v>
      </c>
      <c r="G15" s="84"/>
      <c r="H15" s="27" t="s">
        <v>93</v>
      </c>
      <c r="J15"/>
    </row>
    <row r="16" spans="1:10" s="32" customFormat="1" ht="15" customHeight="1" x14ac:dyDescent="0.25">
      <c r="A16" s="11" t="s">
        <v>94</v>
      </c>
      <c r="B16" s="83">
        <v>959555.80000000016</v>
      </c>
      <c r="C16" s="84"/>
      <c r="D16" s="83">
        <v>959555.80000000016</v>
      </c>
      <c r="E16" s="84"/>
      <c r="F16" s="83" t="s">
        <v>57</v>
      </c>
      <c r="G16" s="84"/>
      <c r="H16" s="27" t="s">
        <v>63</v>
      </c>
      <c r="J16"/>
    </row>
    <row r="17" spans="1:10" s="32" customFormat="1" ht="14.25" customHeight="1" x14ac:dyDescent="0.25">
      <c r="A17" s="11" t="s">
        <v>60</v>
      </c>
      <c r="B17" s="83">
        <v>867415.33000000007</v>
      </c>
      <c r="C17" s="84"/>
      <c r="D17" s="83">
        <v>45221.75</v>
      </c>
      <c r="E17" s="84"/>
      <c r="F17" s="83">
        <v>822193.58</v>
      </c>
      <c r="G17" s="84"/>
      <c r="H17" s="27" t="s">
        <v>64</v>
      </c>
      <c r="J17"/>
    </row>
    <row r="18" spans="1:10" ht="15" customHeight="1" x14ac:dyDescent="0.25">
      <c r="A18" s="11" t="s">
        <v>76</v>
      </c>
      <c r="B18" s="83">
        <v>752977.19000000006</v>
      </c>
      <c r="C18" s="84"/>
      <c r="D18" s="83">
        <v>537708</v>
      </c>
      <c r="E18" s="84"/>
      <c r="F18" s="83">
        <v>215269.19</v>
      </c>
      <c r="G18" s="84"/>
      <c r="H18" s="27" t="s">
        <v>77</v>
      </c>
    </row>
    <row r="19" spans="1:10" ht="15" customHeight="1" x14ac:dyDescent="0.25">
      <c r="A19" s="11" t="s">
        <v>95</v>
      </c>
      <c r="B19" s="83">
        <v>710676.85</v>
      </c>
      <c r="C19" s="84"/>
      <c r="D19" s="83">
        <v>278702.84999999998</v>
      </c>
      <c r="E19" s="84"/>
      <c r="F19" s="83">
        <v>431974</v>
      </c>
      <c r="G19" s="84"/>
      <c r="H19" s="27" t="s">
        <v>85</v>
      </c>
    </row>
    <row r="20" spans="1:10" s="2" customFormat="1" ht="15" customHeight="1" x14ac:dyDescent="0.25">
      <c r="A20" s="11" t="s">
        <v>51</v>
      </c>
      <c r="B20" s="83">
        <v>675813.5</v>
      </c>
      <c r="C20" s="84"/>
      <c r="D20" s="83">
        <v>675813.5</v>
      </c>
      <c r="E20" s="84"/>
      <c r="F20" s="83" t="s">
        <v>57</v>
      </c>
      <c r="G20" s="84"/>
      <c r="H20" s="27" t="s">
        <v>53</v>
      </c>
      <c r="J20"/>
    </row>
    <row r="21" spans="1:10" s="2" customFormat="1" ht="15" customHeight="1" x14ac:dyDescent="0.25">
      <c r="A21" s="11" t="s">
        <v>75</v>
      </c>
      <c r="B21" s="83">
        <v>554986.9</v>
      </c>
      <c r="C21" s="84"/>
      <c r="D21" s="83">
        <v>196017.7</v>
      </c>
      <c r="E21" s="84"/>
      <c r="F21" s="83">
        <v>358969.2</v>
      </c>
      <c r="G21" s="84"/>
      <c r="H21" s="27" t="s">
        <v>68</v>
      </c>
      <c r="J21"/>
    </row>
    <row r="22" spans="1:10" s="2" customFormat="1" ht="15" customHeight="1" x14ac:dyDescent="0.25">
      <c r="A22" s="11" t="s">
        <v>69</v>
      </c>
      <c r="B22" s="83">
        <v>518183</v>
      </c>
      <c r="C22" s="84"/>
      <c r="D22" s="83">
        <v>421852</v>
      </c>
      <c r="E22" s="84"/>
      <c r="F22" s="83">
        <v>96331</v>
      </c>
      <c r="G22" s="84"/>
      <c r="H22" s="27" t="s">
        <v>70</v>
      </c>
      <c r="J22"/>
    </row>
    <row r="23" spans="1:10" ht="15" customHeight="1" x14ac:dyDescent="0.25">
      <c r="A23" s="11" t="s">
        <v>81</v>
      </c>
      <c r="B23" s="83">
        <v>502155</v>
      </c>
      <c r="C23" s="84"/>
      <c r="D23" s="83">
        <v>502155</v>
      </c>
      <c r="E23" s="84"/>
      <c r="F23" s="83" t="s">
        <v>57</v>
      </c>
      <c r="G23" s="84"/>
      <c r="H23" s="27" t="s">
        <v>86</v>
      </c>
    </row>
    <row r="24" spans="1:10" ht="15" customHeight="1" x14ac:dyDescent="0.25">
      <c r="A24" s="11" t="s">
        <v>96</v>
      </c>
      <c r="B24" s="83">
        <v>439756</v>
      </c>
      <c r="C24" s="84"/>
      <c r="D24" s="83">
        <v>404756</v>
      </c>
      <c r="E24" s="84"/>
      <c r="F24" s="83">
        <v>35000</v>
      </c>
      <c r="G24" s="84"/>
      <c r="H24" s="27" t="s">
        <v>97</v>
      </c>
    </row>
    <row r="25" spans="1:10" s="2" customFormat="1" ht="15" customHeight="1" x14ac:dyDescent="0.25">
      <c r="A25" s="11" t="s">
        <v>98</v>
      </c>
      <c r="B25" s="83">
        <v>399895</v>
      </c>
      <c r="C25" s="84"/>
      <c r="D25" s="83">
        <v>318581</v>
      </c>
      <c r="E25" s="84"/>
      <c r="F25" s="83">
        <v>81314</v>
      </c>
      <c r="G25" s="84"/>
      <c r="H25" s="27" t="s">
        <v>99</v>
      </c>
      <c r="J25" s="74"/>
    </row>
    <row r="26" spans="1:10" s="4" customFormat="1" ht="15" customHeight="1" x14ac:dyDescent="0.25">
      <c r="A26" s="11"/>
      <c r="B26" s="83"/>
      <c r="C26" s="84"/>
      <c r="D26" s="85"/>
      <c r="E26" s="86"/>
      <c r="F26" s="85"/>
      <c r="G26" s="86"/>
      <c r="H26" s="27"/>
      <c r="J26" s="74"/>
    </row>
    <row r="27" spans="1:10" ht="15.75" customHeight="1" x14ac:dyDescent="0.25">
      <c r="A27" s="11"/>
      <c r="B27" s="83"/>
      <c r="C27" s="84"/>
      <c r="D27" s="85"/>
      <c r="E27" s="86"/>
      <c r="F27" s="85"/>
      <c r="G27" s="86"/>
      <c r="H27" s="27"/>
      <c r="J27" s="74"/>
    </row>
    <row r="28" spans="1:10" s="2" customFormat="1" ht="12" customHeight="1" x14ac:dyDescent="0.25">
      <c r="A28" s="1"/>
      <c r="B28" s="1"/>
      <c r="C28" s="1"/>
      <c r="D28" s="1"/>
      <c r="E28" s="1"/>
      <c r="F28" s="26"/>
      <c r="G28" s="26"/>
      <c r="H28" s="1"/>
      <c r="J28" s="74"/>
    </row>
    <row r="29" spans="1:10" s="4" customFormat="1" ht="12" customHeight="1" x14ac:dyDescent="0.25">
      <c r="A29" s="11"/>
      <c r="B29" s="1"/>
      <c r="C29" s="1"/>
      <c r="D29" s="1"/>
      <c r="E29" s="1"/>
      <c r="F29" s="26"/>
      <c r="G29" s="26"/>
      <c r="H29" s="1"/>
      <c r="J29"/>
    </row>
    <row r="30" spans="1:10" ht="12" customHeight="1" x14ac:dyDescent="0.25">
      <c r="B30" s="27"/>
    </row>
    <row r="31" spans="1:10" s="2" customFormat="1" ht="12" customHeight="1" x14ac:dyDescent="0.25">
      <c r="A31" s="11"/>
      <c r="B31" s="27"/>
      <c r="C31" s="1"/>
      <c r="D31" s="1"/>
      <c r="E31" s="1"/>
      <c r="F31" s="26"/>
      <c r="G31" s="26"/>
      <c r="H31" s="1"/>
      <c r="J31"/>
    </row>
    <row r="32" spans="1:10" s="4" customFormat="1" ht="12" customHeight="1" x14ac:dyDescent="0.25">
      <c r="C32" s="1"/>
      <c r="D32" s="1"/>
      <c r="E32" s="1"/>
      <c r="F32" s="26"/>
      <c r="G32" s="26"/>
      <c r="H32" s="1"/>
      <c r="J32"/>
    </row>
    <row r="33" spans="1:10" ht="12" customHeight="1" x14ac:dyDescent="0.25"/>
    <row r="34" spans="1:10" s="2" customFormat="1" ht="12" customHeight="1" x14ac:dyDescent="0.25">
      <c r="A34" s="1"/>
      <c r="B34" s="1"/>
      <c r="C34" s="1"/>
      <c r="D34" s="1"/>
      <c r="E34" s="1"/>
      <c r="F34" s="26"/>
      <c r="G34" s="26"/>
      <c r="H34" s="1"/>
      <c r="J34"/>
    </row>
    <row r="35" spans="1:10" s="4" customFormat="1" ht="12" customHeight="1" x14ac:dyDescent="0.25">
      <c r="A35" s="1"/>
      <c r="B35" s="1"/>
      <c r="C35" s="1"/>
      <c r="D35" s="1"/>
      <c r="E35" s="1"/>
      <c r="F35" s="26"/>
      <c r="G35" s="26"/>
      <c r="H35" s="1"/>
      <c r="J35"/>
    </row>
    <row r="36" spans="1:10" ht="12" customHeight="1" x14ac:dyDescent="0.25"/>
    <row r="37" spans="1:10" s="2" customFormat="1" ht="12" customHeight="1" x14ac:dyDescent="0.25">
      <c r="A37" s="1"/>
      <c r="B37" s="1"/>
      <c r="C37" s="1"/>
      <c r="D37" s="1"/>
      <c r="E37" s="1"/>
      <c r="F37" s="26"/>
      <c r="G37" s="26"/>
      <c r="H37" s="1"/>
      <c r="J37"/>
    </row>
    <row r="38" spans="1:10" s="4" customFormat="1" ht="12" customHeight="1" x14ac:dyDescent="0.25">
      <c r="A38" s="1"/>
      <c r="B38" s="1"/>
      <c r="C38" s="1"/>
      <c r="D38" s="1"/>
      <c r="E38" s="1"/>
      <c r="F38" s="26"/>
      <c r="G38" s="26"/>
      <c r="H38" s="1"/>
      <c r="J38"/>
    </row>
    <row r="39" spans="1:10" ht="12" customHeight="1" x14ac:dyDescent="0.25"/>
    <row r="40" spans="1:10" s="2" customFormat="1" ht="12" customHeight="1" x14ac:dyDescent="0.25">
      <c r="A40" s="1"/>
      <c r="B40" s="1"/>
      <c r="C40" s="1"/>
      <c r="D40" s="1"/>
      <c r="E40" s="1"/>
      <c r="F40" s="26"/>
      <c r="G40" s="26"/>
      <c r="H40" s="1"/>
      <c r="J40"/>
    </row>
    <row r="41" spans="1:10" s="4" customFormat="1" ht="12" customHeight="1" x14ac:dyDescent="0.25">
      <c r="A41" s="1"/>
      <c r="B41" s="1"/>
      <c r="C41" s="1"/>
      <c r="D41" s="1"/>
      <c r="E41" s="1"/>
      <c r="F41" s="26"/>
      <c r="G41" s="26"/>
      <c r="H41" s="1"/>
      <c r="J41"/>
    </row>
    <row r="42" spans="1:10" ht="12" customHeight="1" x14ac:dyDescent="0.25"/>
    <row r="43" spans="1:10" s="2" customFormat="1" ht="12" customHeight="1" x14ac:dyDescent="0.25">
      <c r="A43" s="1"/>
      <c r="B43" s="1"/>
      <c r="C43" s="1"/>
      <c r="D43" s="1"/>
      <c r="E43" s="1"/>
      <c r="F43" s="26"/>
      <c r="G43" s="26"/>
      <c r="H43" s="1"/>
      <c r="J43"/>
    </row>
    <row r="44" spans="1:10" s="4" customFormat="1" ht="12" customHeight="1" x14ac:dyDescent="0.25">
      <c r="A44" s="1"/>
      <c r="B44" s="1"/>
      <c r="C44" s="1"/>
      <c r="D44" s="1"/>
      <c r="E44" s="1"/>
      <c r="F44" s="26"/>
      <c r="G44" s="26"/>
      <c r="H44" s="1"/>
      <c r="J44"/>
    </row>
    <row r="45" spans="1:10" ht="12" customHeight="1" x14ac:dyDescent="0.25"/>
    <row r="46" spans="1:10" s="2" customFormat="1" ht="12" customHeight="1" x14ac:dyDescent="0.25">
      <c r="A46" s="1"/>
      <c r="B46" s="1"/>
      <c r="C46" s="1"/>
      <c r="D46" s="1"/>
      <c r="E46" s="1"/>
      <c r="F46" s="26"/>
      <c r="G46" s="26"/>
      <c r="H46" s="1"/>
      <c r="J46"/>
    </row>
    <row r="47" spans="1:10" s="4" customFormat="1" ht="12" customHeight="1" x14ac:dyDescent="0.25">
      <c r="A47" s="1"/>
      <c r="B47" s="1"/>
      <c r="C47" s="1"/>
      <c r="D47" s="1"/>
      <c r="E47" s="1"/>
      <c r="F47" s="26"/>
      <c r="G47" s="26"/>
      <c r="H47" s="1"/>
      <c r="J47"/>
    </row>
    <row r="48" spans="1:10" ht="12" customHeight="1" x14ac:dyDescent="0.25"/>
    <row r="49" spans="1:10" s="2" customFormat="1" ht="12" customHeight="1" x14ac:dyDescent="0.25">
      <c r="A49" s="1"/>
      <c r="B49" s="1"/>
      <c r="C49" s="1"/>
      <c r="D49" s="1"/>
      <c r="E49" s="1"/>
      <c r="F49" s="26"/>
      <c r="G49" s="26"/>
      <c r="H49" s="1"/>
      <c r="J49"/>
    </row>
    <row r="50" spans="1:10" s="4" customFormat="1" ht="12" customHeight="1" x14ac:dyDescent="0.25">
      <c r="A50" s="1"/>
      <c r="B50" s="1"/>
      <c r="C50" s="1"/>
      <c r="D50" s="1"/>
      <c r="E50" s="1"/>
      <c r="F50" s="26"/>
      <c r="G50" s="26"/>
      <c r="H50" s="1"/>
      <c r="J50"/>
    </row>
    <row r="51" spans="1:10" ht="12" customHeight="1" x14ac:dyDescent="0.25"/>
    <row r="52" spans="1:10" s="2" customFormat="1" ht="12" customHeight="1" x14ac:dyDescent="0.25">
      <c r="A52" s="1"/>
      <c r="B52" s="1"/>
      <c r="C52" s="1"/>
      <c r="D52" s="1"/>
      <c r="E52" s="1"/>
      <c r="F52" s="26"/>
      <c r="G52" s="26"/>
      <c r="H52" s="1"/>
      <c r="J52"/>
    </row>
    <row r="53" spans="1:10" s="4" customFormat="1" ht="12" customHeight="1" x14ac:dyDescent="0.25">
      <c r="A53" s="1"/>
      <c r="B53" s="1"/>
      <c r="C53" s="1"/>
      <c r="D53" s="1"/>
      <c r="E53" s="1"/>
      <c r="F53" s="26"/>
      <c r="G53" s="26"/>
      <c r="H53" s="1"/>
      <c r="J53"/>
    </row>
    <row r="54" spans="1:10" ht="12" customHeight="1" x14ac:dyDescent="0.25"/>
    <row r="55" spans="1:10" s="2" customFormat="1" ht="12" customHeight="1" x14ac:dyDescent="0.25">
      <c r="A55" s="1"/>
      <c r="B55" s="1"/>
      <c r="C55" s="1"/>
      <c r="D55" s="1"/>
      <c r="E55" s="1"/>
      <c r="F55" s="26"/>
      <c r="G55" s="26"/>
      <c r="H55" s="1"/>
      <c r="J55"/>
    </row>
    <row r="56" spans="1:10" s="4" customFormat="1" ht="12" customHeight="1" x14ac:dyDescent="0.25">
      <c r="A56" s="1"/>
      <c r="B56" s="1"/>
      <c r="C56" s="1"/>
      <c r="D56" s="1"/>
      <c r="E56" s="1"/>
      <c r="F56" s="26"/>
      <c r="G56" s="26"/>
      <c r="H56" s="1"/>
      <c r="J56"/>
    </row>
    <row r="57" spans="1:10" ht="12" customHeight="1" x14ac:dyDescent="0.25"/>
    <row r="58" spans="1:10" ht="12" customHeight="1" x14ac:dyDescent="0.25"/>
    <row r="59" spans="1:10" ht="12" customHeight="1" x14ac:dyDescent="0.25"/>
    <row r="60" spans="1:10" ht="12" customHeight="1" x14ac:dyDescent="0.25"/>
    <row r="61" spans="1:10" ht="12" customHeight="1" x14ac:dyDescent="0.25"/>
    <row r="62" spans="1:10" ht="12" customHeight="1" x14ac:dyDescent="0.25"/>
    <row r="63" spans="1:10" ht="12" customHeight="1" x14ac:dyDescent="0.25"/>
    <row r="64" spans="1:10" ht="12" customHeight="1" x14ac:dyDescent="0.25">
      <c r="F64" s="1"/>
      <c r="G64" s="1"/>
    </row>
    <row r="65" spans="6:7" ht="12" customHeight="1" x14ac:dyDescent="0.25">
      <c r="F65" s="1"/>
      <c r="G65" s="1"/>
    </row>
    <row r="66" spans="6:7" ht="12" customHeight="1" x14ac:dyDescent="0.25">
      <c r="F66" s="1"/>
      <c r="G66" s="1"/>
    </row>
    <row r="67" spans="6:7" ht="12" customHeight="1" x14ac:dyDescent="0.25">
      <c r="F67" s="1"/>
      <c r="G67" s="1"/>
    </row>
    <row r="68" spans="6:7" ht="12" customHeight="1" x14ac:dyDescent="0.25">
      <c r="F68" s="1"/>
      <c r="G68" s="1"/>
    </row>
    <row r="69" spans="6:7" ht="12" customHeight="1" x14ac:dyDescent="0.25">
      <c r="F69" s="1"/>
      <c r="G69" s="1"/>
    </row>
    <row r="70" spans="6:7" x14ac:dyDescent="0.25">
      <c r="F70" s="1"/>
      <c r="G70" s="1"/>
    </row>
    <row r="71" spans="6:7" x14ac:dyDescent="0.25">
      <c r="F71" s="1"/>
      <c r="G71" s="1"/>
    </row>
  </sheetData>
  <mergeCells count="70">
    <mergeCell ref="D26:E26"/>
    <mergeCell ref="D19:E19"/>
    <mergeCell ref="F19:G19"/>
    <mergeCell ref="F25:G25"/>
    <mergeCell ref="F26:G26"/>
    <mergeCell ref="F20:G20"/>
    <mergeCell ref="F21:G21"/>
    <mergeCell ref="F22:G22"/>
    <mergeCell ref="B6:C6"/>
    <mergeCell ref="D6:E6"/>
    <mergeCell ref="F6:G6"/>
    <mergeCell ref="F18:G18"/>
    <mergeCell ref="F24:G24"/>
    <mergeCell ref="F13:G13"/>
    <mergeCell ref="F14:G14"/>
    <mergeCell ref="F15:G15"/>
    <mergeCell ref="F17:G17"/>
    <mergeCell ref="F7:G7"/>
    <mergeCell ref="F9:G9"/>
    <mergeCell ref="F10:G10"/>
    <mergeCell ref="F11:G11"/>
    <mergeCell ref="D8:E8"/>
    <mergeCell ref="F8:G8"/>
    <mergeCell ref="F23:G23"/>
    <mergeCell ref="B26:C26"/>
    <mergeCell ref="D7:E7"/>
    <mergeCell ref="D9:E9"/>
    <mergeCell ref="D10:E10"/>
    <mergeCell ref="D11:E11"/>
    <mergeCell ref="D13:E13"/>
    <mergeCell ref="D14:E14"/>
    <mergeCell ref="D15:E15"/>
    <mergeCell ref="D17:E17"/>
    <mergeCell ref="D18:E18"/>
    <mergeCell ref="D24:E24"/>
    <mergeCell ref="D20:E20"/>
    <mergeCell ref="D21:E21"/>
    <mergeCell ref="D22:E22"/>
    <mergeCell ref="D23:E23"/>
    <mergeCell ref="D25:E25"/>
    <mergeCell ref="B17:C17"/>
    <mergeCell ref="B18:C18"/>
    <mergeCell ref="B19:C19"/>
    <mergeCell ref="B23:C23"/>
    <mergeCell ref="B25:C25"/>
    <mergeCell ref="B4:G4"/>
    <mergeCell ref="B27:C27"/>
    <mergeCell ref="D27:E27"/>
    <mergeCell ref="F27:G27"/>
    <mergeCell ref="B5:C5"/>
    <mergeCell ref="D5:E5"/>
    <mergeCell ref="F5:G5"/>
    <mergeCell ref="B7:C7"/>
    <mergeCell ref="B9:C9"/>
    <mergeCell ref="B10:C10"/>
    <mergeCell ref="B11:C11"/>
    <mergeCell ref="B8:C8"/>
    <mergeCell ref="B24:C24"/>
    <mergeCell ref="B20:C20"/>
    <mergeCell ref="B21:C21"/>
    <mergeCell ref="B22:C22"/>
    <mergeCell ref="B12:C12"/>
    <mergeCell ref="D12:E12"/>
    <mergeCell ref="F12:G12"/>
    <mergeCell ref="F16:G16"/>
    <mergeCell ref="D16:E16"/>
    <mergeCell ref="B16:C16"/>
    <mergeCell ref="B13:C13"/>
    <mergeCell ref="B14:C14"/>
    <mergeCell ref="B15:C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zoomScale="110" zoomScaleNormal="110" workbookViewId="0">
      <selection activeCell="A2" sqref="A2:G26"/>
    </sheetView>
  </sheetViews>
  <sheetFormatPr defaultColWidth="9.140625" defaultRowHeight="13.5" x14ac:dyDescent="0.25"/>
  <cols>
    <col min="1" max="1" width="31.7109375" style="1" customWidth="1"/>
    <col min="2" max="2" width="10.7109375" style="1" customWidth="1"/>
    <col min="3" max="4" width="7.7109375" style="1" customWidth="1"/>
    <col min="5" max="6" width="7.7109375" style="26" customWidth="1"/>
    <col min="7" max="7" width="27.7109375" style="1" customWidth="1"/>
    <col min="8" max="8" width="8" style="1" customWidth="1"/>
    <col min="9" max="16384" width="9.140625" style="1"/>
  </cols>
  <sheetData>
    <row r="1" spans="1:13" s="2" customFormat="1" ht="5.25" customHeight="1" x14ac:dyDescent="0.25">
      <c r="A1" s="35"/>
      <c r="B1" s="77"/>
      <c r="C1" s="37"/>
      <c r="D1" s="37"/>
      <c r="E1" s="37"/>
      <c r="F1" s="37"/>
      <c r="G1" s="38"/>
      <c r="H1" s="6"/>
      <c r="I1" s="1"/>
    </row>
    <row r="2" spans="1:13" s="4" customFormat="1" ht="13.9" customHeight="1" x14ac:dyDescent="0.25">
      <c r="A2" s="2" t="s">
        <v>100</v>
      </c>
      <c r="B2" s="7"/>
      <c r="C2" s="7"/>
      <c r="D2" s="7"/>
      <c r="E2" s="7"/>
      <c r="F2" s="7"/>
      <c r="G2" s="43"/>
      <c r="H2" s="8"/>
      <c r="I2" s="1"/>
    </row>
    <row r="3" spans="1:13" s="4" customFormat="1" ht="13.15" customHeight="1" x14ac:dyDescent="0.25">
      <c r="A3" s="4" t="s">
        <v>101</v>
      </c>
      <c r="B3" s="3"/>
      <c r="C3" s="3"/>
      <c r="D3" s="3"/>
      <c r="E3" s="26"/>
      <c r="F3" s="26"/>
      <c r="G3" s="1"/>
      <c r="H3" s="30"/>
      <c r="I3" s="1"/>
    </row>
    <row r="4" spans="1:13" s="4" customFormat="1" ht="33.6" customHeight="1" x14ac:dyDescent="0.25">
      <c r="A4" s="93"/>
      <c r="B4" s="99" t="s">
        <v>46</v>
      </c>
      <c r="C4" s="87" t="s">
        <v>41</v>
      </c>
      <c r="D4" s="101"/>
      <c r="E4" s="101"/>
      <c r="F4" s="88"/>
      <c r="G4" s="42"/>
      <c r="H4" s="1"/>
      <c r="I4" s="1"/>
    </row>
    <row r="5" spans="1:13" ht="25.9" customHeight="1" x14ac:dyDescent="0.25">
      <c r="A5" s="98"/>
      <c r="B5" s="100"/>
      <c r="C5" s="87" t="s">
        <v>19</v>
      </c>
      <c r="D5" s="88"/>
      <c r="E5" s="87" t="s">
        <v>20</v>
      </c>
      <c r="F5" s="88"/>
      <c r="G5" s="67"/>
    </row>
    <row r="6" spans="1:13" s="2" customFormat="1" ht="13.15" customHeight="1" x14ac:dyDescent="0.25">
      <c r="A6" s="11"/>
      <c r="B6" s="11"/>
      <c r="C6" s="102"/>
      <c r="D6" s="103"/>
      <c r="E6" s="96"/>
      <c r="F6" s="97"/>
      <c r="G6" s="1"/>
      <c r="H6" s="1"/>
      <c r="I6" s="1"/>
    </row>
    <row r="7" spans="1:13" s="2" customFormat="1" ht="13.15" customHeight="1" x14ac:dyDescent="0.25">
      <c r="A7" s="11" t="s">
        <v>49</v>
      </c>
      <c r="B7" s="78" t="s">
        <v>47</v>
      </c>
      <c r="C7" s="94">
        <f>[1]Sheet1!C2</f>
        <v>0</v>
      </c>
      <c r="D7" s="95"/>
      <c r="E7" s="94">
        <f>[1]Sheet1!D2</f>
        <v>0</v>
      </c>
      <c r="F7" s="95"/>
      <c r="G7" s="27" t="s">
        <v>50</v>
      </c>
      <c r="H7" s="31"/>
      <c r="I7" s="1"/>
      <c r="J7" s="64"/>
      <c r="M7" s="28"/>
    </row>
    <row r="8" spans="1:13" s="2" customFormat="1" ht="13.15" customHeight="1" x14ac:dyDescent="0.25">
      <c r="A8" s="11" t="s">
        <v>65</v>
      </c>
      <c r="B8" s="78" t="s">
        <v>48</v>
      </c>
      <c r="C8" s="94">
        <f>[1]Sheet1!C3</f>
        <v>0</v>
      </c>
      <c r="D8" s="95"/>
      <c r="E8" s="94">
        <f>[1]Sheet1!D3</f>
        <v>0</v>
      </c>
      <c r="F8" s="95"/>
      <c r="G8" s="27" t="s">
        <v>66</v>
      </c>
      <c r="H8" s="31"/>
      <c r="I8" s="1"/>
      <c r="J8" s="64"/>
      <c r="M8" s="28"/>
    </row>
    <row r="9" spans="1:13" s="2" customFormat="1" ht="15" customHeight="1" x14ac:dyDescent="0.25">
      <c r="A9" s="11" t="s">
        <v>82</v>
      </c>
      <c r="B9" s="78" t="s">
        <v>58</v>
      </c>
      <c r="C9" s="94">
        <f>[1]Sheet1!C4</f>
        <v>0</v>
      </c>
      <c r="D9" s="95"/>
      <c r="E9" s="94">
        <f>[1]Sheet1!D4</f>
        <v>0</v>
      </c>
      <c r="F9" s="95"/>
      <c r="G9" s="27" t="s">
        <v>83</v>
      </c>
      <c r="H9" s="6"/>
      <c r="I9" s="1"/>
      <c r="J9" s="64"/>
      <c r="M9" s="28"/>
    </row>
    <row r="10" spans="1:13" ht="15" customHeight="1" x14ac:dyDescent="0.25">
      <c r="A10" s="11" t="s">
        <v>80</v>
      </c>
      <c r="B10" s="78" t="s">
        <v>47</v>
      </c>
      <c r="C10" s="94">
        <f>[1]Sheet1!C5</f>
        <v>0</v>
      </c>
      <c r="D10" s="95"/>
      <c r="E10" s="94" t="s">
        <v>57</v>
      </c>
      <c r="F10" s="95"/>
      <c r="G10" s="27" t="s">
        <v>52</v>
      </c>
      <c r="J10" s="64"/>
      <c r="M10" s="27"/>
    </row>
    <row r="11" spans="1:13" ht="15" customHeight="1" x14ac:dyDescent="0.25">
      <c r="A11" s="11" t="s">
        <v>74</v>
      </c>
      <c r="B11" s="78" t="s">
        <v>47</v>
      </c>
      <c r="C11" s="94">
        <f>[1]Sheet1!C6</f>
        <v>0</v>
      </c>
      <c r="D11" s="95"/>
      <c r="E11" s="94">
        <f>[1]Sheet1!D6</f>
        <v>0</v>
      </c>
      <c r="F11" s="95"/>
      <c r="G11" s="27" t="s">
        <v>67</v>
      </c>
      <c r="J11" s="64"/>
      <c r="M11" s="27"/>
    </row>
    <row r="12" spans="1:13" ht="15" customHeight="1" x14ac:dyDescent="0.25">
      <c r="A12" s="11" t="s">
        <v>59</v>
      </c>
      <c r="B12" s="78" t="s">
        <v>47</v>
      </c>
      <c r="C12" s="94">
        <f>[1]Sheet1!C7</f>
        <v>0</v>
      </c>
      <c r="D12" s="95"/>
      <c r="E12" s="94">
        <f>[1]Sheet1!D7</f>
        <v>0</v>
      </c>
      <c r="F12" s="95"/>
      <c r="G12" s="27" t="s">
        <v>62</v>
      </c>
      <c r="J12" s="64"/>
      <c r="M12" s="27"/>
    </row>
    <row r="13" spans="1:13" ht="15" customHeight="1" x14ac:dyDescent="0.25">
      <c r="A13" s="11" t="s">
        <v>78</v>
      </c>
      <c r="B13" s="78" t="s">
        <v>47</v>
      </c>
      <c r="C13" s="94">
        <f>[1]Sheet1!C8</f>
        <v>0</v>
      </c>
      <c r="D13" s="95"/>
      <c r="E13" s="94">
        <f>[1]Sheet1!D8</f>
        <v>0</v>
      </c>
      <c r="F13" s="95"/>
      <c r="G13" s="27" t="s">
        <v>79</v>
      </c>
      <c r="J13" s="64"/>
      <c r="M13" s="27"/>
    </row>
    <row r="14" spans="1:13" s="32" customFormat="1" ht="15" customHeight="1" x14ac:dyDescent="0.25">
      <c r="A14" s="11" t="s">
        <v>61</v>
      </c>
      <c r="B14" s="78" t="s">
        <v>58</v>
      </c>
      <c r="C14" s="94">
        <f>[1]Sheet1!C9</f>
        <v>0</v>
      </c>
      <c r="D14" s="95"/>
      <c r="E14" s="94" t="s">
        <v>57</v>
      </c>
      <c r="F14" s="95"/>
      <c r="G14" s="27" t="s">
        <v>71</v>
      </c>
      <c r="H14" s="31"/>
      <c r="I14" s="1"/>
      <c r="J14" s="65"/>
      <c r="M14" s="44"/>
    </row>
    <row r="15" spans="1:13" s="32" customFormat="1" ht="15" customHeight="1" x14ac:dyDescent="0.25">
      <c r="A15" s="11" t="s">
        <v>84</v>
      </c>
      <c r="B15" s="79" t="s">
        <v>47</v>
      </c>
      <c r="C15" s="94">
        <f>[1]Sheet1!C10</f>
        <v>0</v>
      </c>
      <c r="D15" s="95"/>
      <c r="E15" s="94">
        <f>[1]Sheet1!D10</f>
        <v>0</v>
      </c>
      <c r="F15" s="95"/>
      <c r="G15" s="27" t="s">
        <v>93</v>
      </c>
      <c r="H15" s="31"/>
      <c r="I15" s="31"/>
      <c r="J15" s="64"/>
      <c r="M15" s="27"/>
    </row>
    <row r="16" spans="1:13" s="32" customFormat="1" ht="24" customHeight="1" x14ac:dyDescent="0.25">
      <c r="A16" s="11" t="s">
        <v>94</v>
      </c>
      <c r="B16" s="78" t="s">
        <v>58</v>
      </c>
      <c r="C16" s="94">
        <f>[1]Sheet1!C11</f>
        <v>0</v>
      </c>
      <c r="D16" s="95"/>
      <c r="E16" s="94" t="s">
        <v>57</v>
      </c>
      <c r="F16" s="95"/>
      <c r="G16" s="27" t="s">
        <v>63</v>
      </c>
      <c r="H16" s="31"/>
      <c r="I16" s="31"/>
      <c r="J16" s="64"/>
      <c r="M16" s="27"/>
    </row>
    <row r="17" spans="1:13" ht="15" customHeight="1" x14ac:dyDescent="0.25">
      <c r="A17" s="11" t="s">
        <v>60</v>
      </c>
      <c r="B17" s="78" t="s">
        <v>47</v>
      </c>
      <c r="C17" s="94">
        <f>[1]Sheet1!C12</f>
        <v>0</v>
      </c>
      <c r="D17" s="95"/>
      <c r="E17" s="94">
        <f>[1]Sheet1!D12</f>
        <v>0</v>
      </c>
      <c r="F17" s="95"/>
      <c r="G17" s="27" t="s">
        <v>64</v>
      </c>
      <c r="H17" s="33"/>
      <c r="I17" s="33"/>
      <c r="J17" s="64"/>
      <c r="M17" s="27"/>
    </row>
    <row r="18" spans="1:13" ht="15" customHeight="1" x14ac:dyDescent="0.25">
      <c r="A18" s="11" t="s">
        <v>76</v>
      </c>
      <c r="B18" s="78" t="s">
        <v>47</v>
      </c>
      <c r="C18" s="94">
        <f>[1]Sheet1!C13</f>
        <v>0</v>
      </c>
      <c r="D18" s="95"/>
      <c r="E18" s="94">
        <f>[1]Sheet1!D13</f>
        <v>0</v>
      </c>
      <c r="F18" s="95"/>
      <c r="G18" s="27" t="s">
        <v>77</v>
      </c>
      <c r="H18" s="33"/>
      <c r="I18" s="33"/>
      <c r="J18" s="64"/>
      <c r="M18" s="27"/>
    </row>
    <row r="19" spans="1:13" ht="15" customHeight="1" x14ac:dyDescent="0.25">
      <c r="A19" s="11" t="s">
        <v>95</v>
      </c>
      <c r="B19" s="78" t="s">
        <v>47</v>
      </c>
      <c r="C19" s="94">
        <f>[1]Sheet1!C14</f>
        <v>0</v>
      </c>
      <c r="D19" s="95"/>
      <c r="E19" s="94">
        <f>[1]Sheet1!D14</f>
        <v>0</v>
      </c>
      <c r="F19" s="95"/>
      <c r="G19" s="27" t="s">
        <v>85</v>
      </c>
      <c r="H19" s="69"/>
      <c r="I19" s="33"/>
      <c r="J19" s="64"/>
      <c r="M19" s="29"/>
    </row>
    <row r="20" spans="1:13" s="2" customFormat="1" ht="15" customHeight="1" x14ac:dyDescent="0.25">
      <c r="A20" s="11" t="s">
        <v>51</v>
      </c>
      <c r="B20" s="78" t="s">
        <v>47</v>
      </c>
      <c r="C20" s="94">
        <f>[1]Sheet1!C15</f>
        <v>0</v>
      </c>
      <c r="D20" s="95"/>
      <c r="E20" s="94" t="s">
        <v>57</v>
      </c>
      <c r="F20" s="95"/>
      <c r="G20" s="27" t="s">
        <v>53</v>
      </c>
      <c r="I20" s="33"/>
      <c r="J20" s="64"/>
      <c r="M20" s="27"/>
    </row>
    <row r="21" spans="1:13" s="63" customFormat="1" ht="15" customHeight="1" x14ac:dyDescent="0.25">
      <c r="A21" s="11" t="s">
        <v>75</v>
      </c>
      <c r="B21" s="78" t="s">
        <v>47</v>
      </c>
      <c r="C21" s="94">
        <f>[1]Sheet1!C16</f>
        <v>0</v>
      </c>
      <c r="D21" s="95"/>
      <c r="E21" s="94">
        <f>[1]Sheet1!D16</f>
        <v>0</v>
      </c>
      <c r="F21" s="95"/>
      <c r="G21" s="27" t="s">
        <v>68</v>
      </c>
      <c r="H21" s="62"/>
      <c r="I21" s="62"/>
      <c r="J21" s="66"/>
      <c r="M21" s="27"/>
    </row>
    <row r="22" spans="1:13" s="2" customFormat="1" ht="15" customHeight="1" x14ac:dyDescent="0.25">
      <c r="A22" s="11" t="s">
        <v>69</v>
      </c>
      <c r="B22" s="78" t="s">
        <v>47</v>
      </c>
      <c r="C22" s="94">
        <f>[1]Sheet1!C17</f>
        <v>0</v>
      </c>
      <c r="D22" s="95"/>
      <c r="E22" s="94">
        <f>[1]Sheet1!D17</f>
        <v>0</v>
      </c>
      <c r="F22" s="95"/>
      <c r="G22" s="27" t="s">
        <v>70</v>
      </c>
      <c r="H22" s="1"/>
      <c r="I22" s="1"/>
      <c r="J22" s="64"/>
      <c r="M22" s="27"/>
    </row>
    <row r="23" spans="1:13" ht="15" customHeight="1" x14ac:dyDescent="0.25">
      <c r="A23" s="11" t="s">
        <v>81</v>
      </c>
      <c r="B23" s="78" t="s">
        <v>58</v>
      </c>
      <c r="C23" s="94">
        <f>[1]Sheet1!C18</f>
        <v>0</v>
      </c>
      <c r="D23" s="95"/>
      <c r="E23" s="94" t="s">
        <v>57</v>
      </c>
      <c r="F23" s="95"/>
      <c r="G23" s="27" t="s">
        <v>86</v>
      </c>
      <c r="J23" s="64"/>
      <c r="M23" s="27"/>
    </row>
    <row r="24" spans="1:13" s="2" customFormat="1" ht="15" customHeight="1" x14ac:dyDescent="0.25">
      <c r="A24" s="11" t="s">
        <v>96</v>
      </c>
      <c r="B24" s="78" t="s">
        <v>47</v>
      </c>
      <c r="C24" s="94">
        <f>[1]Sheet1!C19</f>
        <v>0</v>
      </c>
      <c r="D24" s="95"/>
      <c r="E24" s="94">
        <f>[1]Sheet1!D19</f>
        <v>0</v>
      </c>
      <c r="F24" s="95"/>
      <c r="G24" s="27" t="s">
        <v>97</v>
      </c>
      <c r="H24" s="1"/>
      <c r="I24" s="1"/>
      <c r="J24" s="64"/>
      <c r="M24" s="27"/>
    </row>
    <row r="25" spans="1:13" s="4" customFormat="1" ht="15" customHeight="1" x14ac:dyDescent="0.25">
      <c r="A25" s="11" t="s">
        <v>98</v>
      </c>
      <c r="B25" s="78" t="s">
        <v>47</v>
      </c>
      <c r="C25" s="94">
        <f>[1]Sheet1!C20</f>
        <v>0</v>
      </c>
      <c r="D25" s="95"/>
      <c r="E25" s="94">
        <f>[1]Sheet1!D20</f>
        <v>0</v>
      </c>
      <c r="F25" s="95"/>
      <c r="G25" s="27" t="s">
        <v>99</v>
      </c>
      <c r="H25" s="1"/>
      <c r="I25" s="1"/>
      <c r="J25" s="64"/>
      <c r="M25" s="28"/>
    </row>
    <row r="26" spans="1:13" ht="15" customHeight="1" x14ac:dyDescent="0.25">
      <c r="A26" s="11" t="s">
        <v>72</v>
      </c>
      <c r="B26" s="78" t="s">
        <v>87</v>
      </c>
      <c r="C26" s="94">
        <f>[1]Sheet1!C21</f>
        <v>0</v>
      </c>
      <c r="D26" s="95"/>
      <c r="E26" s="94">
        <f>[1]Sheet1!D21</f>
        <v>0</v>
      </c>
      <c r="F26" s="95"/>
      <c r="G26" s="27" t="s">
        <v>73</v>
      </c>
    </row>
    <row r="27" spans="1:13" s="2" customFormat="1" ht="12" customHeight="1" x14ac:dyDescent="0.25">
      <c r="A27" s="1"/>
      <c r="B27" s="1"/>
      <c r="C27" s="1"/>
      <c r="D27" s="1"/>
      <c r="E27" s="26"/>
      <c r="F27" s="26"/>
      <c r="G27" s="1"/>
      <c r="H27" s="1"/>
      <c r="I27" s="1"/>
    </row>
    <row r="28" spans="1:13" s="4" customFormat="1" ht="12" customHeight="1" x14ac:dyDescent="0.25">
      <c r="A28" s="1"/>
      <c r="B28" s="1"/>
      <c r="C28" s="1"/>
      <c r="D28" s="1"/>
      <c r="E28" s="26"/>
      <c r="F28" s="26"/>
      <c r="G28" s="1"/>
      <c r="H28" s="1"/>
      <c r="I28" s="1"/>
    </row>
    <row r="29" spans="1:13" ht="12" customHeight="1" x14ac:dyDescent="0.25"/>
    <row r="30" spans="1:13" s="2" customFormat="1" ht="12" customHeight="1" x14ac:dyDescent="0.25">
      <c r="A30" s="1"/>
      <c r="B30" s="1"/>
      <c r="C30" s="1"/>
      <c r="D30" s="1"/>
      <c r="E30" s="26"/>
      <c r="F30" s="26"/>
      <c r="G30" s="1"/>
      <c r="H30" s="1"/>
      <c r="I30" s="1"/>
    </row>
    <row r="31" spans="1:13" s="4" customFormat="1" ht="12" customHeight="1" x14ac:dyDescent="0.25">
      <c r="A31" s="1"/>
      <c r="B31" s="1"/>
      <c r="C31" s="1"/>
      <c r="D31" s="1"/>
      <c r="E31" s="26"/>
      <c r="F31" s="26"/>
      <c r="G31" s="1"/>
      <c r="H31" s="1"/>
      <c r="I31" s="1"/>
    </row>
    <row r="32" spans="1:13" ht="12" customHeight="1" x14ac:dyDescent="0.25"/>
    <row r="33" spans="1:9" s="2" customFormat="1" ht="12" customHeight="1" x14ac:dyDescent="0.25">
      <c r="A33" s="1"/>
      <c r="B33" s="1"/>
      <c r="C33" s="1"/>
      <c r="D33" s="1"/>
      <c r="E33" s="26"/>
      <c r="F33" s="26"/>
      <c r="G33" s="1"/>
      <c r="H33" s="1"/>
      <c r="I33" s="1"/>
    </row>
    <row r="34" spans="1:9" s="4" customFormat="1" ht="12" customHeight="1" x14ac:dyDescent="0.25">
      <c r="A34" s="1"/>
      <c r="B34" s="1"/>
      <c r="C34" s="1"/>
      <c r="D34" s="1"/>
      <c r="E34" s="26"/>
      <c r="F34" s="26"/>
      <c r="G34" s="1"/>
      <c r="H34" s="1"/>
      <c r="I34" s="1"/>
    </row>
    <row r="35" spans="1:9" ht="12" customHeight="1" x14ac:dyDescent="0.25"/>
    <row r="36" spans="1:9" s="2" customFormat="1" ht="12" customHeight="1" x14ac:dyDescent="0.25">
      <c r="A36" s="1"/>
      <c r="B36" s="1"/>
      <c r="C36" s="1"/>
      <c r="D36" s="1"/>
      <c r="E36" s="26"/>
      <c r="F36" s="26"/>
      <c r="G36" s="1"/>
      <c r="H36" s="1"/>
      <c r="I36" s="1"/>
    </row>
    <row r="37" spans="1:9" s="4" customFormat="1" ht="12" customHeight="1" x14ac:dyDescent="0.25">
      <c r="A37" s="1"/>
      <c r="B37" s="1"/>
      <c r="C37" s="1"/>
      <c r="D37" s="1"/>
      <c r="E37" s="26"/>
      <c r="F37" s="26"/>
      <c r="G37" s="1"/>
      <c r="H37" s="1"/>
      <c r="I37" s="1"/>
    </row>
    <row r="38" spans="1:9" ht="12" customHeight="1" x14ac:dyDescent="0.25"/>
    <row r="39" spans="1:9" s="2" customFormat="1" ht="12" customHeight="1" x14ac:dyDescent="0.25">
      <c r="A39" s="1"/>
      <c r="B39" s="1"/>
      <c r="C39" s="1"/>
      <c r="D39" s="1"/>
      <c r="E39" s="26"/>
      <c r="F39" s="26"/>
      <c r="G39" s="1"/>
      <c r="H39" s="1"/>
      <c r="I39" s="1"/>
    </row>
    <row r="40" spans="1:9" s="4" customFormat="1" ht="12" customHeight="1" x14ac:dyDescent="0.25">
      <c r="A40" s="1"/>
      <c r="B40" s="1"/>
      <c r="C40" s="1"/>
      <c r="D40" s="1"/>
      <c r="E40" s="26"/>
      <c r="F40" s="26"/>
      <c r="G40" s="1"/>
      <c r="H40" s="1"/>
      <c r="I40" s="1"/>
    </row>
    <row r="41" spans="1:9" ht="12" customHeight="1" x14ac:dyDescent="0.25"/>
    <row r="42" spans="1:9" s="2" customFormat="1" ht="12" customHeight="1" x14ac:dyDescent="0.25">
      <c r="A42" s="1"/>
      <c r="B42" s="1"/>
      <c r="C42" s="1"/>
      <c r="D42" s="1"/>
      <c r="E42" s="26"/>
      <c r="F42" s="26"/>
      <c r="G42" s="1"/>
      <c r="H42" s="1"/>
      <c r="I42" s="1"/>
    </row>
    <row r="43" spans="1:9" s="4" customFormat="1" ht="12" customHeight="1" x14ac:dyDescent="0.25">
      <c r="A43" s="1"/>
      <c r="B43" s="1"/>
      <c r="C43" s="1"/>
      <c r="D43" s="1"/>
      <c r="E43" s="26"/>
      <c r="F43" s="26"/>
      <c r="G43" s="1"/>
      <c r="H43" s="1"/>
      <c r="I43" s="1"/>
    </row>
    <row r="44" spans="1:9" ht="12" customHeight="1" x14ac:dyDescent="0.25"/>
    <row r="45" spans="1:9" s="2" customFormat="1" ht="12" customHeight="1" x14ac:dyDescent="0.25">
      <c r="A45" s="1"/>
      <c r="B45" s="1"/>
      <c r="C45" s="1"/>
      <c r="D45" s="1"/>
      <c r="E45" s="26"/>
      <c r="F45" s="26"/>
      <c r="G45" s="1"/>
      <c r="H45" s="1"/>
      <c r="I45" s="1"/>
    </row>
    <row r="46" spans="1:9" s="4" customFormat="1" ht="12" customHeight="1" x14ac:dyDescent="0.25">
      <c r="A46" s="1"/>
      <c r="B46" s="1"/>
      <c r="C46" s="1"/>
      <c r="D46" s="1"/>
      <c r="E46" s="26"/>
      <c r="F46" s="26"/>
      <c r="G46" s="1"/>
      <c r="H46" s="1"/>
      <c r="I46" s="1"/>
    </row>
    <row r="47" spans="1:9" ht="12" customHeight="1" x14ac:dyDescent="0.25"/>
    <row r="48" spans="1:9" s="2" customFormat="1" ht="12" customHeight="1" x14ac:dyDescent="0.25">
      <c r="A48" s="1"/>
      <c r="B48" s="1"/>
      <c r="C48" s="1"/>
      <c r="D48" s="1"/>
      <c r="E48" s="26"/>
      <c r="F48" s="26"/>
      <c r="G48" s="1"/>
      <c r="H48" s="1"/>
      <c r="I48" s="1"/>
    </row>
    <row r="49" spans="1:9" s="4" customFormat="1" ht="12" customHeight="1" x14ac:dyDescent="0.25">
      <c r="A49" s="1"/>
      <c r="B49" s="1"/>
      <c r="C49" s="1"/>
      <c r="D49" s="1"/>
      <c r="E49" s="26"/>
      <c r="F49" s="26"/>
      <c r="G49" s="1"/>
      <c r="H49" s="1"/>
      <c r="I49" s="1"/>
    </row>
    <row r="50" spans="1:9" ht="12" customHeight="1" x14ac:dyDescent="0.25"/>
    <row r="51" spans="1:9" s="2" customFormat="1" ht="12" customHeight="1" x14ac:dyDescent="0.25">
      <c r="A51" s="1"/>
      <c r="B51" s="1"/>
      <c r="C51" s="1"/>
      <c r="D51" s="1"/>
      <c r="E51" s="26"/>
      <c r="F51" s="26"/>
      <c r="G51" s="1"/>
      <c r="H51" s="1"/>
      <c r="I51" s="1"/>
    </row>
    <row r="52" spans="1:9" s="4" customFormat="1" ht="12" customHeight="1" x14ac:dyDescent="0.25">
      <c r="A52" s="1"/>
      <c r="B52" s="1"/>
      <c r="C52" s="1"/>
      <c r="D52" s="1"/>
      <c r="E52" s="26"/>
      <c r="F52" s="26"/>
      <c r="G52" s="1"/>
      <c r="H52" s="1"/>
      <c r="I52" s="1"/>
    </row>
    <row r="53" spans="1:9" ht="12" customHeight="1" x14ac:dyDescent="0.25"/>
    <row r="54" spans="1:9" s="2" customFormat="1" ht="12" customHeight="1" x14ac:dyDescent="0.25">
      <c r="A54" s="1"/>
      <c r="B54" s="1"/>
      <c r="C54" s="1"/>
      <c r="D54" s="1"/>
      <c r="E54" s="26"/>
      <c r="F54" s="26"/>
      <c r="G54" s="1"/>
      <c r="H54" s="1"/>
      <c r="I54" s="1"/>
    </row>
    <row r="55" spans="1:9" s="4" customFormat="1" ht="12" customHeight="1" x14ac:dyDescent="0.25">
      <c r="A55" s="1"/>
      <c r="B55" s="1"/>
      <c r="C55" s="1"/>
      <c r="D55" s="1"/>
      <c r="E55" s="26"/>
      <c r="F55" s="26"/>
      <c r="G55" s="1"/>
      <c r="H55" s="1"/>
      <c r="I55" s="1"/>
    </row>
    <row r="56" spans="1:9" ht="12" customHeight="1" x14ac:dyDescent="0.25"/>
    <row r="57" spans="1:9" ht="12" customHeight="1" x14ac:dyDescent="0.25"/>
    <row r="58" spans="1:9" ht="12" customHeight="1" x14ac:dyDescent="0.25"/>
    <row r="59" spans="1:9" ht="12" customHeight="1" x14ac:dyDescent="0.25"/>
    <row r="60" spans="1:9" ht="12" customHeight="1" x14ac:dyDescent="0.25"/>
    <row r="61" spans="1:9" ht="12" customHeight="1" x14ac:dyDescent="0.25"/>
    <row r="62" spans="1:9" ht="12" customHeight="1" x14ac:dyDescent="0.25"/>
    <row r="63" spans="1:9" ht="12" customHeight="1" x14ac:dyDescent="0.25">
      <c r="E63" s="1"/>
      <c r="F63" s="1"/>
    </row>
    <row r="64" spans="1:9" ht="12" customHeight="1" x14ac:dyDescent="0.25">
      <c r="E64" s="1"/>
      <c r="F64" s="1"/>
    </row>
    <row r="65" spans="5:6" ht="12" customHeight="1" x14ac:dyDescent="0.25">
      <c r="E65" s="1"/>
      <c r="F65" s="1"/>
    </row>
    <row r="66" spans="5:6" ht="12" customHeight="1" x14ac:dyDescent="0.25">
      <c r="E66" s="1"/>
      <c r="F66" s="1"/>
    </row>
    <row r="67" spans="5:6" ht="12" customHeight="1" x14ac:dyDescent="0.25">
      <c r="E67" s="1"/>
      <c r="F67" s="1"/>
    </row>
    <row r="68" spans="5:6" ht="12" customHeight="1" x14ac:dyDescent="0.25">
      <c r="E68" s="1"/>
      <c r="F68" s="1"/>
    </row>
    <row r="69" spans="5:6" x14ac:dyDescent="0.25">
      <c r="E69" s="1"/>
      <c r="F69" s="1"/>
    </row>
    <row r="70" spans="5:6" x14ac:dyDescent="0.25">
      <c r="E70" s="1"/>
      <c r="F70" s="1"/>
    </row>
  </sheetData>
  <mergeCells count="47">
    <mergeCell ref="E8:F8"/>
    <mergeCell ref="A4:A5"/>
    <mergeCell ref="B4:B5"/>
    <mergeCell ref="C4:F4"/>
    <mergeCell ref="C5:D5"/>
    <mergeCell ref="E5:F5"/>
    <mergeCell ref="C6:D6"/>
    <mergeCell ref="C7:D7"/>
    <mergeCell ref="C9:D9"/>
    <mergeCell ref="C10:D10"/>
    <mergeCell ref="C11:D11"/>
    <mergeCell ref="C8:D8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22:D22"/>
    <mergeCell ref="C23:D23"/>
    <mergeCell ref="C24:D24"/>
    <mergeCell ref="C25:D25"/>
    <mergeCell ref="E6:F6"/>
    <mergeCell ref="E7:F7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C17:D17"/>
    <mergeCell ref="E18:F18"/>
    <mergeCell ref="E19:F19"/>
    <mergeCell ref="E20:F20"/>
    <mergeCell ref="E21:F21"/>
    <mergeCell ref="E22:F22"/>
    <mergeCell ref="C26:D26"/>
    <mergeCell ref="E26:F26"/>
    <mergeCell ref="E23:F23"/>
    <mergeCell ref="E24:F24"/>
    <mergeCell ref="E25:F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tab.1</vt:lpstr>
      <vt:lpstr>Tab.2</vt:lpstr>
      <vt:lpstr>Tab.3</vt:lpstr>
      <vt:lpstr>tab.4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Fehrija Mehić</cp:lastModifiedBy>
  <cp:lastPrinted>2025-05-12T11:44:56Z</cp:lastPrinted>
  <dcterms:created xsi:type="dcterms:W3CDTF">2015-03-24T11:59:06Z</dcterms:created>
  <dcterms:modified xsi:type="dcterms:W3CDTF">2026-05-20T13:49:48Z</dcterms:modified>
</cp:coreProperties>
</file>