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0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<sst xmlns="http://schemas.openxmlformats.org/spreadsheetml/2006/main" count="84" uniqueCount="81">
  <si>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</si>
  <si>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</si>
  <si>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</si>
  <si>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</si>
  <si>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</si>
  <si>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</si>
  <si>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</si>
  <si>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</si>
  <si>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</si>
  <si>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</si>
  <si>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</si>
  <si>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</si>
  <si>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</si>
  <si>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</si>
  <si>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</si>
  <si>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</si>
  <si>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</si>
  <si>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</si>
  <si>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</si>
  <si>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</si>
  <si>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</si>
  <si>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</si>
  <si>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</si>
  <si>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</si>
  <si>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</si>
  <si>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</si>
  <si>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</si>
  <si>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</si>
  <si>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</si>
  <si>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</si>
  <si>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</si>
  <si>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</si>
  <si>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</si>
  <si>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</si>
  <si>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</si>
  <si>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</si>
  <si>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</si>
  <si>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Volume of water taken</t>
  </si>
  <si>
    <t>Underground waters</t>
  </si>
  <si>
    <t>Springs</t>
  </si>
  <si>
    <t>Watercourses</t>
  </si>
  <si>
    <t>Lakes</t>
  </si>
  <si>
    <t>Volume of water taken from other water supply systems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</si>
  <si>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</si>
  <si>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</si>
  <si>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</si>
  <si>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</si>
  <si>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</si>
  <si>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</si>
  <si>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</si>
  <si>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</si>
  <si>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</si>
  <si>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</si>
  <si>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1. SNABDIJEVANJE/OPSKRBA VODOM U JAVNOM VODOVODU/JAVNOJ VODOOPSKRBI PREMA VRSTI IZVORA</t>
  </si>
  <si>
    <t>Preuzete vode iz drugih vodovodnih sistema/sustava</t>
  </si>
  <si>
    <t>Industriji</t>
  </si>
  <si>
    <t>Drugim vodovodnim sistemima/sustavima</t>
  </si>
  <si>
    <t>Industry</t>
  </si>
  <si>
    <t>Dužina/Duljina glavnog dovoda, km</t>
  </si>
  <si>
    <t>Dužina/Duljina razvodne mreže, km</t>
  </si>
  <si>
    <r>
      <t xml:space="preserve">Ukupno
</t>
    </r>
    <r>
      <rPr>
        <i/>
        <sz val="7"/>
        <rFont val="Arial Narrow"/>
        <family val="2"/>
      </rPr>
      <t>Total</t>
    </r>
  </si>
  <si>
    <r>
      <t xml:space="preserve">Zahvaćene količine vode
</t>
    </r>
    <r>
      <rPr>
        <i/>
        <sz val="7"/>
        <rFont val="Arial Narrow"/>
        <family val="2"/>
      </rPr>
      <t>Volume of water taken</t>
    </r>
  </si>
  <si>
    <r>
      <t xml:space="preserve">Podzemna voda
</t>
    </r>
    <r>
      <rPr>
        <i/>
        <sz val="7"/>
        <rFont val="Arial Narrow"/>
        <family val="2"/>
      </rPr>
      <t>Underground waters</t>
    </r>
  </si>
  <si>
    <r>
      <t xml:space="preserve">Izvor
</t>
    </r>
    <r>
      <rPr>
        <i/>
        <sz val="7"/>
        <rFont val="Arial Narrow"/>
        <family val="2"/>
      </rPr>
      <t>Springs</t>
    </r>
  </si>
  <si>
    <r>
      <t xml:space="preserve">Vodotok
</t>
    </r>
    <r>
      <rPr>
        <i/>
        <sz val="7"/>
        <rFont val="Arial Narrow"/>
        <family val="2"/>
      </rPr>
      <t>Watercourses</t>
    </r>
  </si>
  <si>
    <r>
      <t xml:space="preserve">Akumulacija vode
</t>
    </r>
    <r>
      <rPr>
        <i/>
        <sz val="7"/>
        <rFont val="Arial Narrow"/>
        <family val="2"/>
      </rPr>
      <t>Reservoirs</t>
    </r>
  </si>
  <si>
    <r>
      <t xml:space="preserve">Jezero
</t>
    </r>
    <r>
      <rPr>
        <i/>
        <sz val="7"/>
        <rFont val="Arial Narrow"/>
        <family val="2"/>
      </rPr>
      <t>Lakes</t>
    </r>
  </si>
  <si>
    <r>
      <t xml:space="preserve">Preuzeta voda iz drugih vodovodnih sistema/sustava
</t>
    </r>
    <r>
      <rPr>
        <i/>
        <sz val="7"/>
        <rFont val="Arial Narrow"/>
        <family val="2"/>
      </rPr>
      <t>Volume of water taken from other water supplay systems</t>
    </r>
    <r>
      <rPr>
        <sz val="7"/>
        <rFont val="Arial Narrow"/>
        <family val="2"/>
      </rPr>
      <t xml:space="preserve">
</t>
    </r>
  </si>
  <si>
    <r>
      <t xml:space="preserve">Domaćinstvu/Kućanstvu
</t>
    </r>
    <r>
      <rPr>
        <i/>
        <sz val="8"/>
        <rFont val="Arial Narrow"/>
        <family val="2"/>
      </rPr>
      <t>Households</t>
    </r>
    <r>
      <rPr>
        <sz val="8"/>
        <rFont val="Arial Narrow"/>
        <family val="2"/>
      </rPr>
      <t xml:space="preserve">
</t>
    </r>
  </si>
  <si>
    <r>
      <t xml:space="preserve">Poljoprivredi, šumarstvu i ribolovu
</t>
    </r>
    <r>
      <rPr>
        <i/>
        <sz val="8"/>
        <rFont val="Arial Narrow"/>
        <family val="2"/>
      </rPr>
      <t>Agriculture, forestry and fishing</t>
    </r>
    <r>
      <rPr>
        <sz val="8"/>
        <rFont val="Arial Narrow"/>
        <family val="2"/>
      </rPr>
      <t xml:space="preserve">
</t>
    </r>
  </si>
  <si>
    <r>
      <t xml:space="preserve">Industriji
</t>
    </r>
    <r>
      <rPr>
        <i/>
        <sz val="8"/>
        <rFont val="Arial Narrow"/>
        <family val="2"/>
      </rPr>
      <t>Industry</t>
    </r>
    <r>
      <rPr>
        <sz val="8"/>
        <rFont val="Arial Narrow"/>
        <family val="2"/>
      </rPr>
      <t xml:space="preserve">
</t>
    </r>
  </si>
  <si>
    <r>
      <t xml:space="preserve">Ostalim djelatnostima
</t>
    </r>
    <r>
      <rPr>
        <i/>
        <sz val="8"/>
        <rFont val="Arial Narrow"/>
        <family val="2"/>
      </rPr>
      <t>Other activities</t>
    </r>
    <r>
      <rPr>
        <sz val="8"/>
        <rFont val="Arial Narrow"/>
        <family val="2"/>
      </rPr>
      <t xml:space="preserve">
</t>
    </r>
  </si>
  <si>
    <r>
      <t xml:space="preserve">Drugim vodovodnim sistemima/sustavima
</t>
    </r>
    <r>
      <rPr>
        <i/>
        <sz val="8"/>
        <rFont val="Arial Narrow"/>
        <family val="2"/>
      </rPr>
      <t>Other water supply systems</t>
    </r>
  </si>
  <si>
    <r>
      <t xml:space="preserve">Ukupni gubici vode
</t>
    </r>
    <r>
      <rPr>
        <i/>
        <sz val="8"/>
        <rFont val="Arial Narrow"/>
        <family val="2"/>
      </rPr>
      <t>Total water losse</t>
    </r>
    <r>
      <rPr>
        <sz val="8"/>
        <rFont val="Arial Narrow"/>
        <family val="2"/>
      </rPr>
      <t>s</t>
    </r>
  </si>
  <si>
    <r>
      <rPr>
        <i/>
        <sz val="8"/>
        <rFont val="Arial Narrow"/>
        <family val="2"/>
      </rPr>
      <t>Isporučeno vode – ukupno
Distributed water - Total</t>
    </r>
    <r>
      <rPr>
        <sz val="8"/>
        <rFont val="Arial Narrow"/>
        <family val="2"/>
      </rPr>
      <t xml:space="preserve">
</t>
    </r>
  </si>
  <si>
    <t>155*</t>
  </si>
  <si>
    <t>212*</t>
  </si>
  <si>
    <t>755*</t>
  </si>
  <si>
    <t>10.590*</t>
  </si>
  <si>
    <t>7.460*</t>
  </si>
  <si>
    <t>14.703*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</si>
</sst>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vertAlign val="superscript"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0"/>
    </font>
    <font>
      <sz val="6"/>
      <color indexed="8"/>
      <name val="Arial Narrow"/>
      <family val="0"/>
    </font>
    <font>
      <sz val="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right" wrapText="1" indent="1"/>
    </xf>
    <xf numFmtId="0" fontId="6" fillId="0" borderId="0" xfId="0" applyFont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181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SNABDJEVANJE/OPSKRBA VODOM U JAVNOM VODOVODU/JAVNOJ VODOOPSKRBI PREMA VRSTI IZVOR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"/>
          <c:w val="0.872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245727"/>
        <c:crosses val="autoZero"/>
        <c:auto val="1"/>
        <c:lblOffset val="100"/>
        <c:tickLblSkip val="1"/>
        <c:noMultiLvlLbl val="0"/>
      </c:catAx>
      <c:valAx>
        <c:axId val="10245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4915"/>
          <c:w val="0.062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ISPORUČENE KOLIČINE VODE IZ JAVNOG VODOVODA/JAVNE VODOOPSKRBE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3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-0.00775"/>
          <c:w val="0.881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GRAF!$B$20:$B$21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GRAF!$A$22:$A$28</c:f>
              <c:strCache/>
            </c:strRef>
          </c:cat>
          <c:val>
            <c:numRef>
              <c:f>GRAF!$B$22:$B$28</c:f>
              <c:numCache/>
            </c:numRef>
          </c:val>
        </c:ser>
        <c:ser>
          <c:idx val="1"/>
          <c:order val="1"/>
          <c:tx>
            <c:strRef>
              <c:f>GRAF!$C$20:$C$21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GRAF!$A$22:$A$28</c:f>
              <c:strCache/>
            </c:strRef>
          </c:cat>
          <c:val>
            <c:numRef>
              <c:f>GRAF!$C$22:$C$28</c:f>
              <c:numCache/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5"/>
          <c:y val="0.493"/>
          <c:w val="0.062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5</xdr:col>
      <xdr:colOff>857250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0" y="771525"/>
        <a:ext cx="6076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200025</xdr:rowOff>
    </xdr:from>
    <xdr:to>
      <xdr:col>5</xdr:col>
      <xdr:colOff>847725</xdr:colOff>
      <xdr:row>30</xdr:row>
      <xdr:rowOff>76200</xdr:rowOff>
    </xdr:to>
    <xdr:graphicFrame>
      <xdr:nvGraphicFramePr>
        <xdr:cNvPr id="2" name="Chart 5"/>
        <xdr:cNvGraphicFramePr/>
      </xdr:nvGraphicFramePr>
      <xdr:xfrm>
        <a:off x="0" y="4895850"/>
        <a:ext cx="6067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2" zoomScaleNormal="112" zoomScalePageLayoutView="0" workbookViewId="0" topLeftCell="A28">
      <selection activeCell="A50" sqref="A50"/>
    </sheetView>
  </sheetViews>
  <sheetFormatPr defaultColWidth="9.140625" defaultRowHeight="15" customHeight="1"/>
  <cols>
    <col min="1" max="1" width="32.57421875" style="2" customWidth="1"/>
    <col min="2" max="3" width="6.7109375" style="2" customWidth="1"/>
    <col min="4" max="4" width="10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53</v>
      </c>
    </row>
    <row r="2" ht="15" customHeight="1">
      <c r="A2" s="3" t="s">
        <v>36</v>
      </c>
    </row>
    <row r="3" spans="4:5" ht="15" customHeight="1">
      <c r="D3" s="4"/>
      <c r="E3" s="4" t="s">
        <v>28</v>
      </c>
    </row>
    <row r="4" spans="1:5" ht="15" customHeight="1">
      <c r="A4" s="69"/>
      <c r="B4" s="66">
        <v>2022</v>
      </c>
      <c r="C4" s="66">
        <v>2023</v>
      </c>
      <c r="D4" s="60" t="s">
        <v>29</v>
      </c>
      <c r="E4" s="69"/>
    </row>
    <row r="5" spans="1:5" ht="15" customHeight="1">
      <c r="A5" s="70"/>
      <c r="B5" s="67"/>
      <c r="C5" s="67"/>
      <c r="D5" s="61">
        <v>2022</v>
      </c>
      <c r="E5" s="70"/>
    </row>
    <row r="6" spans="1:5" ht="15" customHeight="1" thickBot="1">
      <c r="A6" s="71"/>
      <c r="B6" s="68"/>
      <c r="C6" s="68"/>
      <c r="D6" s="62">
        <v>2023</v>
      </c>
      <c r="E6" s="71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31</v>
      </c>
      <c r="B8" s="46">
        <v>211839</v>
      </c>
      <c r="C8" s="46">
        <v>220162</v>
      </c>
      <c r="D8" s="47">
        <v>103.92892715694467</v>
      </c>
      <c r="E8" s="8" t="s">
        <v>27</v>
      </c>
    </row>
    <row r="9" spans="1:6" ht="15" customHeight="1">
      <c r="A9" s="50" t="s">
        <v>23</v>
      </c>
      <c r="B9" s="46">
        <v>204837</v>
      </c>
      <c r="C9" s="46">
        <v>213408</v>
      </c>
      <c r="D9" s="47">
        <v>104.1843026406362</v>
      </c>
      <c r="E9" s="51" t="s">
        <v>37</v>
      </c>
      <c r="F9" s="9"/>
    </row>
    <row r="10" spans="1:6" ht="15" customHeight="1">
      <c r="A10" s="50" t="s">
        <v>0</v>
      </c>
      <c r="B10" s="46">
        <v>105102</v>
      </c>
      <c r="C10" s="46">
        <v>109069</v>
      </c>
      <c r="D10" s="47">
        <v>103.77442865026356</v>
      </c>
      <c r="E10" s="51" t="s">
        <v>38</v>
      </c>
      <c r="F10" s="9"/>
    </row>
    <row r="11" spans="1:6" ht="15" customHeight="1">
      <c r="A11" s="50" t="s">
        <v>1</v>
      </c>
      <c r="B11" s="46">
        <v>73691</v>
      </c>
      <c r="C11" s="46">
        <v>78259</v>
      </c>
      <c r="D11" s="47">
        <v>106.19885739099755</v>
      </c>
      <c r="E11" s="51" t="s">
        <v>39</v>
      </c>
      <c r="F11" s="9"/>
    </row>
    <row r="12" spans="1:6" ht="15" customHeight="1">
      <c r="A12" s="50" t="s">
        <v>2</v>
      </c>
      <c r="B12" s="46">
        <v>21848</v>
      </c>
      <c r="C12" s="46">
        <v>22007</v>
      </c>
      <c r="D12" s="47">
        <v>100.72775540095202</v>
      </c>
      <c r="E12" s="51" t="s">
        <v>40</v>
      </c>
      <c r="F12" s="9"/>
    </row>
    <row r="13" spans="1:6" ht="15" customHeight="1">
      <c r="A13" s="50" t="s">
        <v>3</v>
      </c>
      <c r="B13" s="46">
        <v>1758</v>
      </c>
      <c r="C13" s="46">
        <v>1711</v>
      </c>
      <c r="D13" s="47">
        <v>97.32650739476678</v>
      </c>
      <c r="E13" s="51" t="s">
        <v>19</v>
      </c>
      <c r="F13" s="9"/>
    </row>
    <row r="14" spans="1:6" ht="15" customHeight="1">
      <c r="A14" s="50" t="s">
        <v>4</v>
      </c>
      <c r="B14" s="46">
        <v>2438</v>
      </c>
      <c r="C14" s="46">
        <v>2362</v>
      </c>
      <c r="D14" s="47">
        <v>96.88269073010665</v>
      </c>
      <c r="E14" s="51" t="s">
        <v>41</v>
      </c>
      <c r="F14" s="9"/>
    </row>
    <row r="15" spans="1:6" ht="15" customHeight="1">
      <c r="A15" s="11" t="s">
        <v>54</v>
      </c>
      <c r="B15" s="46">
        <v>7002</v>
      </c>
      <c r="C15" s="46">
        <v>6754</v>
      </c>
      <c r="D15" s="47">
        <v>96.4581548129106</v>
      </c>
      <c r="E15" s="52" t="s">
        <v>42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34</v>
      </c>
      <c r="B17" s="14"/>
      <c r="C17" s="14"/>
      <c r="D17" s="14"/>
      <c r="E17" s="4"/>
      <c r="F17" s="14"/>
    </row>
    <row r="18" spans="1:5" ht="15" customHeight="1">
      <c r="A18" s="34" t="s">
        <v>35</v>
      </c>
      <c r="E18" s="4"/>
    </row>
    <row r="19" spans="4:5" ht="15" customHeight="1">
      <c r="D19" s="4"/>
      <c r="E19" s="4" t="s">
        <v>30</v>
      </c>
    </row>
    <row r="20" spans="1:5" ht="15" customHeight="1">
      <c r="A20" s="69"/>
      <c r="B20" s="66">
        <v>2022</v>
      </c>
      <c r="C20" s="66">
        <v>2023</v>
      </c>
      <c r="D20" s="60" t="s">
        <v>29</v>
      </c>
      <c r="E20" s="69"/>
    </row>
    <row r="21" spans="1:5" ht="15" customHeight="1">
      <c r="A21" s="70"/>
      <c r="B21" s="67"/>
      <c r="C21" s="67"/>
      <c r="D21" s="61">
        <v>2022</v>
      </c>
      <c r="E21" s="70"/>
    </row>
    <row r="22" spans="1:5" ht="15" customHeight="1" thickBot="1">
      <c r="A22" s="71"/>
      <c r="B22" s="68"/>
      <c r="C22" s="68"/>
      <c r="D22" s="62">
        <v>2023</v>
      </c>
      <c r="E22" s="71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94089</v>
      </c>
      <c r="C24" s="25">
        <v>94529</v>
      </c>
      <c r="D24" s="48">
        <v>100.46764233863684</v>
      </c>
      <c r="E24" s="30" t="s">
        <v>22</v>
      </c>
    </row>
    <row r="25" spans="1:8" ht="15" customHeight="1">
      <c r="A25" s="50" t="s">
        <v>24</v>
      </c>
      <c r="B25" s="25">
        <v>68421</v>
      </c>
      <c r="C25" s="25">
        <v>67938</v>
      </c>
      <c r="D25" s="48">
        <v>99.29407638005875</v>
      </c>
      <c r="E25" s="51" t="s">
        <v>26</v>
      </c>
      <c r="F25" s="9"/>
      <c r="G25" s="64"/>
      <c r="H25" s="64"/>
    </row>
    <row r="26" spans="1:6" ht="15" customHeight="1">
      <c r="A26" s="50" t="s">
        <v>25</v>
      </c>
      <c r="B26" s="25">
        <v>338</v>
      </c>
      <c r="C26" s="25">
        <v>345</v>
      </c>
      <c r="D26" s="48">
        <v>102.07100591715977</v>
      </c>
      <c r="E26" s="51" t="s">
        <v>6</v>
      </c>
      <c r="F26" s="9"/>
    </row>
    <row r="27" spans="1:6" ht="15" customHeight="1">
      <c r="A27" s="50" t="s">
        <v>55</v>
      </c>
      <c r="B27" s="46" t="s">
        <v>79</v>
      </c>
      <c r="C27" s="25">
        <v>7608</v>
      </c>
      <c r="D27" s="48">
        <v>101.98391420911528</v>
      </c>
      <c r="E27" s="51" t="s">
        <v>57</v>
      </c>
      <c r="F27" s="9"/>
    </row>
    <row r="28" spans="1:6" ht="15" customHeight="1">
      <c r="A28" s="53" t="s">
        <v>7</v>
      </c>
      <c r="B28" s="46" t="s">
        <v>80</v>
      </c>
      <c r="C28" s="25">
        <v>16025</v>
      </c>
      <c r="D28" s="48">
        <v>108.99136230701218</v>
      </c>
      <c r="E28" s="54" t="s">
        <v>43</v>
      </c>
      <c r="F28" s="9"/>
    </row>
    <row r="29" spans="1:6" ht="15" customHeight="1">
      <c r="A29" s="50" t="s">
        <v>56</v>
      </c>
      <c r="B29" s="25">
        <v>3167</v>
      </c>
      <c r="C29" s="25">
        <v>2613</v>
      </c>
      <c r="D29" s="48">
        <v>82.50710451531418</v>
      </c>
      <c r="E29" s="51" t="s">
        <v>8</v>
      </c>
      <c r="F29" s="9"/>
    </row>
    <row r="30" spans="1:7" ht="15" customHeight="1">
      <c r="A30" s="11" t="s">
        <v>9</v>
      </c>
      <c r="B30" s="25">
        <v>117750</v>
      </c>
      <c r="C30" s="25">
        <v>125633</v>
      </c>
      <c r="D30" s="48">
        <v>106.69469214437368</v>
      </c>
      <c r="E30" s="30" t="s">
        <v>44</v>
      </c>
      <c r="F30" s="64"/>
      <c r="G30" s="64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32</v>
      </c>
      <c r="E32" s="4"/>
    </row>
    <row r="33" spans="1:5" ht="15" customHeight="1">
      <c r="A33" s="3" t="s">
        <v>33</v>
      </c>
      <c r="E33" s="4"/>
    </row>
    <row r="34" spans="1:5" ht="15" customHeight="1">
      <c r="A34" s="69"/>
      <c r="B34" s="66">
        <v>2022</v>
      </c>
      <c r="C34" s="66">
        <v>2023</v>
      </c>
      <c r="D34" s="60" t="s">
        <v>29</v>
      </c>
      <c r="E34" s="69"/>
    </row>
    <row r="35" spans="1:5" ht="15" customHeight="1">
      <c r="A35" s="70"/>
      <c r="B35" s="67"/>
      <c r="C35" s="67"/>
      <c r="D35" s="61">
        <v>2022</v>
      </c>
      <c r="E35" s="70"/>
    </row>
    <row r="36" spans="1:12" ht="15" customHeight="1" thickBot="1">
      <c r="A36" s="71"/>
      <c r="B36" s="68"/>
      <c r="C36" s="68"/>
      <c r="D36" s="62">
        <v>2023</v>
      </c>
      <c r="E36" s="71"/>
      <c r="I36" s="20"/>
      <c r="J36" s="20"/>
      <c r="K36" s="20"/>
      <c r="L36" s="20"/>
    </row>
    <row r="37" spans="1:12" ht="15" customHeight="1" thickTop="1">
      <c r="A37" s="5"/>
      <c r="B37" s="16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10</v>
      </c>
      <c r="B38" s="28">
        <v>1085</v>
      </c>
      <c r="C38" s="28">
        <v>1115</v>
      </c>
      <c r="D38" s="49">
        <v>102.76497695852535</v>
      </c>
      <c r="E38" s="32" t="s">
        <v>21</v>
      </c>
      <c r="F38" s="21"/>
      <c r="I38" s="22"/>
      <c r="J38" s="22"/>
      <c r="K38" s="22"/>
      <c r="L38" s="20"/>
    </row>
    <row r="39" spans="1:12" ht="15" customHeight="1">
      <c r="A39" s="11" t="s">
        <v>11</v>
      </c>
      <c r="B39" s="28">
        <v>39</v>
      </c>
      <c r="C39" s="28">
        <v>39</v>
      </c>
      <c r="D39" s="49">
        <v>100</v>
      </c>
      <c r="E39" s="30" t="s">
        <v>45</v>
      </c>
      <c r="F39" s="9"/>
      <c r="I39" s="22"/>
      <c r="J39" s="22"/>
      <c r="K39" s="22"/>
      <c r="L39" s="20"/>
    </row>
    <row r="40" spans="1:12" ht="15" customHeight="1">
      <c r="A40" s="11" t="s">
        <v>12</v>
      </c>
      <c r="B40" s="28">
        <v>68</v>
      </c>
      <c r="C40" s="28">
        <v>68</v>
      </c>
      <c r="D40" s="49">
        <v>100</v>
      </c>
      <c r="E40" s="30" t="s">
        <v>46</v>
      </c>
      <c r="F40" s="9"/>
      <c r="I40" s="20"/>
      <c r="J40" s="23"/>
      <c r="K40" s="23"/>
      <c r="L40" s="20"/>
    </row>
    <row r="41" spans="1:12" ht="15" customHeight="1">
      <c r="A41" s="11" t="s">
        <v>13</v>
      </c>
      <c r="B41" s="65" t="s">
        <v>75</v>
      </c>
      <c r="C41" s="28">
        <v>157</v>
      </c>
      <c r="D41" s="49">
        <v>101.29032258064517</v>
      </c>
      <c r="E41" s="30" t="s">
        <v>14</v>
      </c>
      <c r="F41" s="9"/>
      <c r="I41" s="20"/>
      <c r="J41" s="23"/>
      <c r="K41" s="23"/>
      <c r="L41" s="20"/>
    </row>
    <row r="42" spans="1:12" ht="15" customHeight="1">
      <c r="A42" s="11" t="s">
        <v>15</v>
      </c>
      <c r="B42" s="65" t="s">
        <v>76</v>
      </c>
      <c r="C42" s="28">
        <v>217</v>
      </c>
      <c r="D42" s="49">
        <v>102.35849056603774</v>
      </c>
      <c r="E42" s="30" t="s">
        <v>47</v>
      </c>
      <c r="F42" s="9"/>
      <c r="I42" s="20"/>
      <c r="J42" s="23"/>
      <c r="K42" s="23"/>
      <c r="L42" s="20"/>
    </row>
    <row r="43" spans="1:12" ht="15" customHeight="1">
      <c r="A43" s="11" t="s">
        <v>16</v>
      </c>
      <c r="B43" s="28">
        <v>19</v>
      </c>
      <c r="C43" s="28">
        <v>19</v>
      </c>
      <c r="D43" s="49">
        <v>100</v>
      </c>
      <c r="E43" s="30" t="s">
        <v>48</v>
      </c>
      <c r="F43" s="9"/>
      <c r="I43" s="20"/>
      <c r="J43" s="23"/>
      <c r="K43" s="23"/>
      <c r="L43" s="20"/>
    </row>
    <row r="44" spans="1:12" ht="15" customHeight="1">
      <c r="A44" s="11" t="s">
        <v>17</v>
      </c>
      <c r="B44" s="28">
        <v>5</v>
      </c>
      <c r="C44" s="28">
        <v>5</v>
      </c>
      <c r="D44" s="49">
        <v>100</v>
      </c>
      <c r="E44" s="30" t="s">
        <v>49</v>
      </c>
      <c r="F44" s="9"/>
      <c r="I44" s="20"/>
      <c r="J44" s="23"/>
      <c r="K44" s="23"/>
      <c r="L44" s="20"/>
    </row>
    <row r="45" spans="1:12" ht="15" customHeight="1">
      <c r="A45" s="11" t="s">
        <v>18</v>
      </c>
      <c r="B45" s="65" t="s">
        <v>77</v>
      </c>
      <c r="C45" s="28">
        <v>768</v>
      </c>
      <c r="D45" s="49">
        <v>101.72185430463576</v>
      </c>
      <c r="E45" s="30" t="s">
        <v>19</v>
      </c>
      <c r="F45" s="9"/>
      <c r="I45" s="20"/>
      <c r="J45" s="23"/>
      <c r="K45" s="23"/>
      <c r="L45" s="20"/>
    </row>
    <row r="46" spans="1:12" ht="15" customHeight="1">
      <c r="A46" s="11" t="s">
        <v>58</v>
      </c>
      <c r="B46" s="28">
        <v>2293</v>
      </c>
      <c r="C46" s="28">
        <v>2346</v>
      </c>
      <c r="D46" s="49">
        <v>102.31138246838202</v>
      </c>
      <c r="E46" s="30" t="s">
        <v>50</v>
      </c>
      <c r="F46" s="9"/>
      <c r="I46" s="20"/>
      <c r="J46" s="20"/>
      <c r="K46" s="20"/>
      <c r="L46" s="20"/>
    </row>
    <row r="47" spans="1:6" ht="15" customHeight="1">
      <c r="A47" s="11" t="s">
        <v>59</v>
      </c>
      <c r="B47" s="65" t="s">
        <v>78</v>
      </c>
      <c r="C47" s="28">
        <v>10725</v>
      </c>
      <c r="D47" s="49">
        <v>101.3</v>
      </c>
      <c r="E47" s="30" t="s">
        <v>51</v>
      </c>
      <c r="F47" s="9"/>
    </row>
    <row r="48" spans="1:6" ht="15" customHeight="1">
      <c r="A48" s="11" t="s">
        <v>20</v>
      </c>
      <c r="B48" s="28">
        <v>477817</v>
      </c>
      <c r="C48" s="28">
        <v>500165</v>
      </c>
      <c r="D48" s="49">
        <v>104.67710441445155</v>
      </c>
      <c r="E48" s="30" t="s">
        <v>52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C20:C22"/>
    <mergeCell ref="A4:A6"/>
    <mergeCell ref="B4:B6"/>
    <mergeCell ref="C4:C6"/>
    <mergeCell ref="E4:E6"/>
    <mergeCell ref="E34:E36"/>
    <mergeCell ref="E20:E22"/>
    <mergeCell ref="A34:A36"/>
    <mergeCell ref="B34:B36"/>
    <mergeCell ref="C34:C36"/>
    <mergeCell ref="A20:A22"/>
    <mergeCell ref="B20:B22"/>
  </mergeCells>
  <printOptions horizontalCentered="1"/>
  <pageMargins left="0.3937007874015748" right="0.7874015748031497" top="0.7874015748031497" bottom="0.7874015748031497" header="0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" sqref="B2"/>
    </sheetView>
  </sheetViews>
  <sheetFormatPr defaultColWidth="9.140625" defaultRowHeight="21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16384" width="9.140625" style="2" customWidth="1"/>
  </cols>
  <sheetData>
    <row r="1" ht="21.75" customHeight="1">
      <c r="A1" s="1"/>
    </row>
    <row r="2" ht="21.75" customHeight="1">
      <c r="A2" s="55"/>
    </row>
    <row r="3" spans="1:8" ht="21.75" customHeight="1">
      <c r="A3" s="3"/>
      <c r="G3" s="35"/>
      <c r="H3" s="35"/>
    </row>
    <row r="4" spans="1:8" ht="21.75" customHeight="1">
      <c r="A4" s="69"/>
      <c r="B4" s="66">
        <f>SAOP!B4</f>
        <v>2022</v>
      </c>
      <c r="C4" s="72">
        <f>SAOP!C4</f>
        <v>2023</v>
      </c>
      <c r="D4" s="36"/>
      <c r="G4" s="35"/>
      <c r="H4" s="35"/>
    </row>
    <row r="5" spans="1:8" ht="21.75" customHeight="1">
      <c r="A5" s="70"/>
      <c r="B5" s="67"/>
      <c r="C5" s="73"/>
      <c r="D5" s="6"/>
      <c r="G5" s="10"/>
      <c r="H5" s="10"/>
    </row>
    <row r="6" spans="1:4" ht="21.75" customHeight="1" thickBot="1">
      <c r="A6" s="71"/>
      <c r="B6" s="68"/>
      <c r="C6" s="74"/>
      <c r="D6" s="36"/>
    </row>
    <row r="7" spans="1:8" ht="21.75" customHeight="1" thickTop="1">
      <c r="A7" s="7"/>
      <c r="B7" s="8"/>
      <c r="C7" s="8"/>
      <c r="D7" s="8"/>
      <c r="G7" s="35"/>
      <c r="H7" s="35"/>
    </row>
    <row r="8" spans="1:8" ht="21.75" customHeight="1">
      <c r="A8" s="56" t="s">
        <v>60</v>
      </c>
      <c r="B8" s="10">
        <f>SAOP!B8</f>
        <v>211839</v>
      </c>
      <c r="C8" s="10">
        <f>SAOP!C8</f>
        <v>220162</v>
      </c>
      <c r="D8" s="27"/>
      <c r="H8" s="63"/>
    </row>
    <row r="9" spans="1:8" ht="21.75" customHeight="1">
      <c r="A9" s="56" t="s">
        <v>61</v>
      </c>
      <c r="B9" s="10">
        <f>SAOP!B9</f>
        <v>204837</v>
      </c>
      <c r="C9" s="10">
        <f>SAOP!C9</f>
        <v>213408</v>
      </c>
      <c r="D9" s="27"/>
      <c r="E9" s="9"/>
      <c r="F9" s="9"/>
      <c r="G9" s="35"/>
      <c r="H9" s="35"/>
    </row>
    <row r="10" spans="1:6" ht="21.75" customHeight="1">
      <c r="A10" s="56" t="s">
        <v>62</v>
      </c>
      <c r="B10" s="10">
        <f>SAOP!B10</f>
        <v>105102</v>
      </c>
      <c r="C10" s="10">
        <f>SAOP!C10</f>
        <v>109069</v>
      </c>
      <c r="D10" s="27"/>
      <c r="E10" s="9"/>
      <c r="F10" s="9"/>
    </row>
    <row r="11" spans="1:8" ht="21.75" customHeight="1">
      <c r="A11" s="56" t="s">
        <v>63</v>
      </c>
      <c r="B11" s="10">
        <f>SAOP!B11</f>
        <v>73691</v>
      </c>
      <c r="C11" s="10">
        <f>SAOP!C11</f>
        <v>78259</v>
      </c>
      <c r="D11" s="27"/>
      <c r="E11" s="9"/>
      <c r="F11" s="9"/>
      <c r="G11" s="35"/>
      <c r="H11" s="35"/>
    </row>
    <row r="12" spans="1:6" ht="21.75" customHeight="1">
      <c r="A12" s="56" t="s">
        <v>64</v>
      </c>
      <c r="B12" s="10">
        <f>SAOP!B12</f>
        <v>21848</v>
      </c>
      <c r="C12" s="10">
        <f>SAOP!C12</f>
        <v>22007</v>
      </c>
      <c r="D12" s="27"/>
      <c r="E12" s="9"/>
      <c r="F12" s="9"/>
    </row>
    <row r="13" spans="1:8" ht="21.75" customHeight="1">
      <c r="A13" s="56" t="s">
        <v>65</v>
      </c>
      <c r="B13" s="10">
        <f>SAOP!B13</f>
        <v>1758</v>
      </c>
      <c r="C13" s="10">
        <f>SAOP!C13</f>
        <v>1711</v>
      </c>
      <c r="D13" s="29"/>
      <c r="E13" s="9"/>
      <c r="F13" s="9"/>
      <c r="G13" s="35"/>
      <c r="H13" s="35"/>
    </row>
    <row r="14" spans="1:6" ht="21.75" customHeight="1">
      <c r="A14" s="56" t="s">
        <v>66</v>
      </c>
      <c r="B14" s="10">
        <f>SAOP!B14</f>
        <v>2438</v>
      </c>
      <c r="C14" s="10">
        <f>SAOP!C14</f>
        <v>2362</v>
      </c>
      <c r="D14" s="29"/>
      <c r="E14" s="9"/>
      <c r="F14" s="9"/>
    </row>
    <row r="15" spans="1:8" ht="21.75" customHeight="1">
      <c r="A15" s="56" t="s">
        <v>67</v>
      </c>
      <c r="B15" s="10">
        <f>SAOP!B15</f>
        <v>7002</v>
      </c>
      <c r="C15" s="10">
        <f>SAOP!C15</f>
        <v>6754</v>
      </c>
      <c r="D15" s="27"/>
      <c r="E15" s="9"/>
      <c r="F15" s="9"/>
      <c r="G15" s="37"/>
      <c r="H15" s="37"/>
    </row>
    <row r="16" ht="21.75" customHeight="1">
      <c r="A16" s="13"/>
    </row>
    <row r="17" spans="1:6" s="38" customFormat="1" ht="21.75" customHeight="1">
      <c r="A17" s="19"/>
      <c r="B17" s="14"/>
      <c r="C17" s="14"/>
      <c r="D17" s="14"/>
      <c r="E17" s="40"/>
      <c r="F17" s="40"/>
    </row>
    <row r="18" spans="1:6" s="38" customFormat="1" ht="21.75" customHeight="1">
      <c r="A18" s="57"/>
      <c r="B18" s="2"/>
      <c r="C18" s="2"/>
      <c r="D18" s="2"/>
      <c r="E18" s="40"/>
      <c r="F18" s="40"/>
    </row>
    <row r="19" spans="1:6" s="38" customFormat="1" ht="21.75" customHeight="1">
      <c r="A19" s="57"/>
      <c r="B19" s="2"/>
      <c r="C19" s="2"/>
      <c r="D19" s="2"/>
      <c r="E19" s="40"/>
      <c r="F19" s="40"/>
    </row>
    <row r="20" spans="1:6" s="38" customFormat="1" ht="21.75" customHeight="1">
      <c r="A20" s="69"/>
      <c r="B20" s="66">
        <f>SAOP!B20</f>
        <v>2022</v>
      </c>
      <c r="C20" s="72">
        <f>SAOP!C20</f>
        <v>2023</v>
      </c>
      <c r="D20" s="36"/>
      <c r="E20" s="40"/>
      <c r="F20" s="40"/>
    </row>
    <row r="21" spans="1:6" s="38" customFormat="1" ht="21.75" customHeight="1" thickBot="1">
      <c r="A21" s="71"/>
      <c r="B21" s="68"/>
      <c r="C21" s="74"/>
      <c r="D21" s="36"/>
      <c r="E21" s="40"/>
      <c r="F21" s="40"/>
    </row>
    <row r="22" spans="1:6" s="38" customFormat="1" ht="21.75" customHeight="1" thickTop="1">
      <c r="A22" s="58" t="s">
        <v>74</v>
      </c>
      <c r="B22" s="10">
        <f>SAOP!B24</f>
        <v>94089</v>
      </c>
      <c r="C22" s="10">
        <f>SAOP!C24</f>
        <v>94529</v>
      </c>
      <c r="D22" s="39"/>
      <c r="E22" s="40"/>
      <c r="F22" s="40"/>
    </row>
    <row r="23" spans="1:4" s="38" customFormat="1" ht="21.75" customHeight="1">
      <c r="A23" s="58" t="s">
        <v>68</v>
      </c>
      <c r="B23" s="10">
        <f>SAOP!B25</f>
        <v>68421</v>
      </c>
      <c r="C23" s="10">
        <f>SAOP!C25</f>
        <v>67938</v>
      </c>
      <c r="D23" s="39"/>
    </row>
    <row r="24" spans="1:4" s="38" customFormat="1" ht="21.75" customHeight="1">
      <c r="A24" s="58" t="s">
        <v>69</v>
      </c>
      <c r="B24" s="10">
        <f>SAOP!B26</f>
        <v>338</v>
      </c>
      <c r="C24" s="10">
        <f>SAOP!C26</f>
        <v>345</v>
      </c>
      <c r="D24" s="39"/>
    </row>
    <row r="25" spans="1:4" s="38" customFormat="1" ht="21.75" customHeight="1">
      <c r="A25" s="58" t="s">
        <v>70</v>
      </c>
      <c r="B25" s="10" t="str">
        <f>SAOP!B27</f>
        <v>7.460*</v>
      </c>
      <c r="C25" s="10">
        <f>SAOP!C27</f>
        <v>7608</v>
      </c>
      <c r="D25" s="39"/>
    </row>
    <row r="26" spans="1:4" s="38" customFormat="1" ht="21.75" customHeight="1">
      <c r="A26" s="59" t="s">
        <v>71</v>
      </c>
      <c r="B26" s="10" t="str">
        <f>SAOP!B28</f>
        <v>14.703*</v>
      </c>
      <c r="C26" s="10">
        <f>SAOP!C28</f>
        <v>16025</v>
      </c>
      <c r="D26" s="41"/>
    </row>
    <row r="27" spans="1:4" s="38" customFormat="1" ht="21.75" customHeight="1">
      <c r="A27" s="58" t="s">
        <v>72</v>
      </c>
      <c r="B27" s="10">
        <f>SAOP!B29</f>
        <v>3167</v>
      </c>
      <c r="C27" s="10">
        <f>SAOP!C29</f>
        <v>2613</v>
      </c>
      <c r="D27" s="39"/>
    </row>
    <row r="28" spans="1:10" s="38" customFormat="1" ht="21.75" customHeight="1">
      <c r="A28" s="58" t="s">
        <v>73</v>
      </c>
      <c r="B28" s="10">
        <f>SAOP!B30</f>
        <v>117750</v>
      </c>
      <c r="C28" s="10">
        <f>SAOP!C30</f>
        <v>125633</v>
      </c>
      <c r="D28" s="39"/>
      <c r="E28" s="42"/>
      <c r="F28" s="42"/>
      <c r="H28" s="43"/>
      <c r="I28" s="43"/>
      <c r="J28" s="43"/>
    </row>
    <row r="29" spans="1:10" s="38" customFormat="1" ht="21.75" customHeight="1">
      <c r="A29" s="18"/>
      <c r="B29" s="35"/>
      <c r="C29" s="35"/>
      <c r="D29" s="39"/>
      <c r="E29" s="40"/>
      <c r="F29" s="40"/>
      <c r="H29" s="43"/>
      <c r="I29" s="43"/>
      <c r="J29" s="43"/>
    </row>
    <row r="30" spans="1:10" s="38" customFormat="1" ht="21.75" customHeight="1">
      <c r="A30" s="12"/>
      <c r="B30" s="35"/>
      <c r="C30" s="35"/>
      <c r="D30" s="39"/>
      <c r="E30" s="40"/>
      <c r="F30" s="40"/>
      <c r="H30" s="44"/>
      <c r="I30" s="44"/>
      <c r="J30" s="44"/>
    </row>
    <row r="31" spans="1:10" s="38" customFormat="1" ht="21.75" customHeight="1">
      <c r="A31" s="7"/>
      <c r="B31" s="35"/>
      <c r="C31" s="35"/>
      <c r="D31" s="39"/>
      <c r="E31" s="40"/>
      <c r="F31" s="40"/>
      <c r="H31" s="44"/>
      <c r="I31" s="44"/>
      <c r="J31" s="44"/>
    </row>
    <row r="32" spans="1:6" s="38" customFormat="1" ht="21.75" customHeight="1">
      <c r="A32" s="12"/>
      <c r="B32" s="35"/>
      <c r="C32" s="35"/>
      <c r="D32" s="39"/>
      <c r="E32" s="40"/>
      <c r="F32" s="40"/>
    </row>
    <row r="33" s="45" customFormat="1" ht="21.75" customHeight="1"/>
    <row r="34" s="45" customFormat="1" ht="21.75" customHeight="1"/>
    <row r="35" s="45" customFormat="1" ht="21.75" customHeight="1"/>
    <row r="36" s="45" customFormat="1" ht="21.75" customHeight="1"/>
    <row r="37" s="45" customFormat="1" ht="21.75" customHeight="1"/>
    <row r="38" s="45" customFormat="1" ht="21.75" customHeight="1"/>
    <row r="39" s="45" customFormat="1" ht="21.75" customHeight="1"/>
    <row r="40" s="45" customFormat="1" ht="21.75" customHeight="1"/>
    <row r="41" s="45" customFormat="1" ht="21.75" customHeight="1"/>
    <row r="42" s="45" customFormat="1" ht="21.75" customHeight="1"/>
  </sheetData>
  <sheetProtection/>
  <mergeCells count="6">
    <mergeCell ref="A4:A6"/>
    <mergeCell ref="B4:B6"/>
    <mergeCell ref="C4:C6"/>
    <mergeCell ref="A20:A21"/>
    <mergeCell ref="B20:B21"/>
    <mergeCell ref="C20:C21"/>
  </mergeCells>
  <printOptions horizontalCentered="1"/>
  <pageMargins left="0.3937007874015748" right="0.3937007874015748" top="0.7874015748031497" bottom="0.7874015748031497" header="0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2024-06-26T06:51:44Z</cp:lastPrinted>
  <dcterms:created xsi:type="dcterms:W3CDTF">2011-06-16T08:37:15Z</dcterms:created>
  <dcterms:modified xsi:type="dcterms:W3CDTF">2024-06-27T07:40:14Z</dcterms:modified>
  <cp:category/>
  <cp:version/>
  <cp:contentType/>
  <cp:contentStatus/>
</cp:coreProperties>
</file>