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2"/>
  </bookViews>
  <sheets>
    <sheet name="Tabela1" sheetId="1" r:id="rId1"/>
    <sheet name="Tabela2" sheetId="2" r:id="rId2"/>
    <sheet name="Tabela3" sheetId="3" r:id="rId3"/>
  </sheets>
  <calcPr calcId="145621"/>
</workbook>
</file>

<file path=xl/calcChain.xml><?xml version="1.0" encoding="utf-8"?>
<calcChain xmlns="http://schemas.openxmlformats.org/spreadsheetml/2006/main">
  <c r="D26" i="3" l="1"/>
</calcChain>
</file>

<file path=xl/comments1.xml><?xml version="1.0" encoding="utf-8"?>
<comments xmlns="http://schemas.openxmlformats.org/spreadsheetml/2006/main">
  <authors>
    <author>Emina Šabanadžović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Emina Šabanadžović: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<sst xmlns="http://schemas.openxmlformats.org/spreadsheetml/2006/main" count="199" uniqueCount="57">
  <si>
    <t xml:space="preserve">1.1. Prosječna godišnja zarada i prosječan broj dana godišnjeg odmora prema područjima djelatnosti i polu, 2022. </t>
  </si>
  <si>
    <t>1.1. Average annual earnings and average number of annual vacation days by economic activities and sex, 2022</t>
  </si>
  <si>
    <t>Prosječna godišnja zarada, KM / Average annual earnings, KM</t>
  </si>
  <si>
    <t>Građevinarstvo / Construction</t>
  </si>
  <si>
    <t>Žene / Women</t>
  </si>
  <si>
    <t>Vađenje ruda i kamena / Mining and quarrying</t>
  </si>
  <si>
    <t>Prerađivačka industrija / Manufacturing</t>
  </si>
  <si>
    <t>Proizvodnja i snabdjevanje električnom energijom, plinom, parom i klimatizacija / Electricity, gas, steam and air conditioning supply</t>
  </si>
  <si>
    <t>Snabdjevanje vodom, uklanjanje otpadnih voda, upravljanje otpadom, te djelatnosti sanacije okoliša / Water supply; sewerage, waste management and remediation activities</t>
  </si>
  <si>
    <t>Trgovina na veliko i malo; popravak motornih vozila i motocikala / Wholesale and retail trade; repair of motor vehicles and motorcycles</t>
  </si>
  <si>
    <t>Prijevoz i skladištenje / Transportation and storage</t>
  </si>
  <si>
    <t>Djelatnosti pružanja smještaja, te pripreme i usluživanja hrane / Accommodation and food service activities</t>
  </si>
  <si>
    <t>Informacije i komunikacije / Information and communication</t>
  </si>
  <si>
    <t>Finansijske djelatnosti i djelatnosti osiguranjа / Financial and insurance activities</t>
  </si>
  <si>
    <t>Poslovanje nekretninama / Real estate activities</t>
  </si>
  <si>
    <t>Stručne, naučne i tehničke djelatnosti / Professional, scientific and technical activities</t>
  </si>
  <si>
    <t>Administrativne i pomoćne uslužne djelatnosti / Administrative and support service activities</t>
  </si>
  <si>
    <t>Javna uprava i odbrana, obavezno socijalno osiguranje / Public administration and defence; compulsory social security</t>
  </si>
  <si>
    <t>Obrazovanje / Education</t>
  </si>
  <si>
    <t>Djelatnosti zdravstvene i socijalne zaštite / Human health and social work activities</t>
  </si>
  <si>
    <t xml:space="preserve">Umjetnost, zabava i rekreacija / Arts, entertainment and recreation </t>
  </si>
  <si>
    <t>Ostale uslužne djelatnosti / Other service activities</t>
  </si>
  <si>
    <t xml:space="preserve">2.1. Prosječna mjesečna zarada prema područjima djelatnosti i polu, oktobar 2022. </t>
  </si>
  <si>
    <t xml:space="preserve">2.1. Average monthly earnings by economic activities and sex, October 2022 </t>
  </si>
  <si>
    <r>
      <t xml:space="preserve">Područje djelatnosti / </t>
    </r>
    <r>
      <rPr>
        <i/>
        <sz val="9"/>
        <color theme="1"/>
        <rFont val="Arial Narrow"/>
        <family val="2"/>
        <charset val="238"/>
      </rPr>
      <t>Sections of economic activities</t>
    </r>
  </si>
  <si>
    <r>
      <t xml:space="preserve">Medijana godišnje zarade / </t>
    </r>
    <r>
      <rPr>
        <i/>
        <sz val="9"/>
        <color theme="1"/>
        <rFont val="Arial Narrow"/>
        <family val="2"/>
        <charset val="238"/>
      </rPr>
      <t>Median annual earnings</t>
    </r>
  </si>
  <si>
    <r>
      <t xml:space="preserve">Prosječan broj dana godišnjeg odmora / </t>
    </r>
    <r>
      <rPr>
        <i/>
        <sz val="9"/>
        <color theme="1"/>
        <rFont val="Arial Narrow"/>
        <family val="2"/>
        <charset val="238"/>
      </rPr>
      <t>Average number of vacation days</t>
    </r>
  </si>
  <si>
    <r>
      <t xml:space="preserve">Ukupno / </t>
    </r>
    <r>
      <rPr>
        <b/>
        <i/>
        <sz val="9"/>
        <color theme="1"/>
        <rFont val="Arial Narrow"/>
        <family val="2"/>
        <charset val="238"/>
      </rPr>
      <t>Total</t>
    </r>
  </si>
  <si>
    <r>
      <t xml:space="preserve">Vađenje ruda i kamena / </t>
    </r>
    <r>
      <rPr>
        <i/>
        <sz val="9"/>
        <color rgb="FF000000"/>
        <rFont val="Arial Narrow"/>
        <family val="2"/>
        <charset val="238"/>
      </rPr>
      <t>Mining and quarrying</t>
    </r>
  </si>
  <si>
    <r>
      <t xml:space="preserve">Prerađivačka industrija / </t>
    </r>
    <r>
      <rPr>
        <i/>
        <sz val="9"/>
        <color rgb="FF000000"/>
        <rFont val="Arial Narrow"/>
        <family val="2"/>
        <charset val="238"/>
      </rPr>
      <t>Manufacturing</t>
    </r>
  </si>
  <si>
    <r>
      <t xml:space="preserve">Proizvodnja i snabdjevanje električnom energijom, plinom, parom i klimatizacija / </t>
    </r>
    <r>
      <rPr>
        <i/>
        <sz val="9"/>
        <color rgb="FF000000"/>
        <rFont val="Arial Narrow"/>
        <family val="2"/>
        <charset val="238"/>
      </rPr>
      <t>Electricity, gas, steam and air conditioning supply</t>
    </r>
  </si>
  <si>
    <r>
      <t xml:space="preserve">Snabdjevanje vodom, uklanjanje otpadnih voda, upravljanje otpadom, te djelatnosti sanacije okoliša / </t>
    </r>
    <r>
      <rPr>
        <i/>
        <sz val="9"/>
        <color rgb="FF000000"/>
        <rFont val="Arial Narrow"/>
        <family val="2"/>
        <charset val="238"/>
      </rPr>
      <t>Water supply; sewerage, waste management and remediation activities</t>
    </r>
  </si>
  <si>
    <r>
      <t>Trgovina na veliko i malo; popravak motornih vozila i motocikala /</t>
    </r>
    <r>
      <rPr>
        <i/>
        <sz val="9"/>
        <color rgb="FF000000"/>
        <rFont val="Arial Narrow"/>
        <family val="2"/>
        <charset val="238"/>
      </rPr>
      <t xml:space="preserve"> Wholesale and retail trade; repair of motor vehicles and motorcycles</t>
    </r>
  </si>
  <si>
    <r>
      <t xml:space="preserve">Prijevoz i skladištenje / </t>
    </r>
    <r>
      <rPr>
        <i/>
        <sz val="9"/>
        <color rgb="FF000000"/>
        <rFont val="Arial Narrow"/>
        <family val="2"/>
        <charset val="238"/>
      </rPr>
      <t>Transportation and storage</t>
    </r>
  </si>
  <si>
    <r>
      <t xml:space="preserve">Djelatnosti pružanja smještaja, te pripreme i usluživanja hrane / </t>
    </r>
    <r>
      <rPr>
        <i/>
        <sz val="9"/>
        <color rgb="FF000000"/>
        <rFont val="Arial Narrow"/>
        <family val="2"/>
        <charset val="238"/>
      </rPr>
      <t>Accommodation and food service activities</t>
    </r>
  </si>
  <si>
    <r>
      <t xml:space="preserve">Informacije i komunikacije / </t>
    </r>
    <r>
      <rPr>
        <i/>
        <sz val="9"/>
        <color rgb="FF000000"/>
        <rFont val="Arial Narrow"/>
        <family val="2"/>
        <charset val="238"/>
      </rPr>
      <t>Information and communication</t>
    </r>
  </si>
  <si>
    <r>
      <t>Finansijske djelatnosti i djelatnosti osiguranjа /</t>
    </r>
    <r>
      <rPr>
        <i/>
        <sz val="9"/>
        <color rgb="FF000000"/>
        <rFont val="Arial Narrow"/>
        <family val="2"/>
        <charset val="238"/>
      </rPr>
      <t xml:space="preserve"> Financial and insurance activities</t>
    </r>
  </si>
  <si>
    <r>
      <t xml:space="preserve">Poslovanje nekretninama / </t>
    </r>
    <r>
      <rPr>
        <i/>
        <sz val="9"/>
        <color rgb="FF000000"/>
        <rFont val="Arial Narrow"/>
        <family val="2"/>
        <charset val="238"/>
      </rPr>
      <t>Real estate activities</t>
    </r>
  </si>
  <si>
    <r>
      <t xml:space="preserve">Stručne, naučne i tehničke djelatnosti / </t>
    </r>
    <r>
      <rPr>
        <i/>
        <sz val="9"/>
        <color rgb="FF000000"/>
        <rFont val="Arial Narrow"/>
        <family val="2"/>
        <charset val="238"/>
      </rPr>
      <t>Professional, scientific and technical activities</t>
    </r>
  </si>
  <si>
    <r>
      <t xml:space="preserve">Administrativne i pomoćne uslužne djelatnosti / </t>
    </r>
    <r>
      <rPr>
        <i/>
        <sz val="9"/>
        <color rgb="FF000000"/>
        <rFont val="Arial Narrow"/>
        <family val="2"/>
        <charset val="238"/>
      </rPr>
      <t>Administrative and support service activities</t>
    </r>
  </si>
  <si>
    <r>
      <t xml:space="preserve">Javna uprava i odbrana, obavezno socijalno osiguranje / </t>
    </r>
    <r>
      <rPr>
        <i/>
        <sz val="9"/>
        <color rgb="FF000000"/>
        <rFont val="Arial Narrow"/>
        <family val="2"/>
        <charset val="238"/>
      </rPr>
      <t>Public administration and defence; compulsory social security</t>
    </r>
  </si>
  <si>
    <r>
      <t xml:space="preserve">Obrazovanje / </t>
    </r>
    <r>
      <rPr>
        <i/>
        <sz val="9"/>
        <color rgb="FF000000"/>
        <rFont val="Arial Narrow"/>
        <family val="2"/>
        <charset val="238"/>
      </rPr>
      <t>Education</t>
    </r>
  </si>
  <si>
    <r>
      <t xml:space="preserve">Djelatnosti zdravstvene i socijalne zaštite / </t>
    </r>
    <r>
      <rPr>
        <i/>
        <sz val="9"/>
        <color rgb="FF000000"/>
        <rFont val="Arial Narrow"/>
        <family val="2"/>
        <charset val="238"/>
      </rPr>
      <t>Human health and social work activities</t>
    </r>
  </si>
  <si>
    <r>
      <t xml:space="preserve">Umjetnost, zabava i rekreacija / </t>
    </r>
    <r>
      <rPr>
        <i/>
        <sz val="9"/>
        <color rgb="FF000000"/>
        <rFont val="Arial Narrow"/>
        <family val="2"/>
        <charset val="238"/>
      </rPr>
      <t xml:space="preserve">Arts, entertainment and recreation </t>
    </r>
  </si>
  <si>
    <r>
      <t xml:space="preserve">Ostale uslužne djelatnosti / </t>
    </r>
    <r>
      <rPr>
        <i/>
        <sz val="9"/>
        <color rgb="FF000000"/>
        <rFont val="Arial Narrow"/>
        <family val="2"/>
        <charset val="238"/>
      </rPr>
      <t>Other service activities</t>
    </r>
  </si>
  <si>
    <r>
      <t xml:space="preserve">Muškarci / </t>
    </r>
    <r>
      <rPr>
        <b/>
        <i/>
        <sz val="9"/>
        <color theme="1"/>
        <rFont val="Arial Narrow"/>
        <family val="2"/>
        <charset val="238"/>
      </rPr>
      <t>Men</t>
    </r>
  </si>
  <si>
    <r>
      <t xml:space="preserve">Svega / </t>
    </r>
    <r>
      <rPr>
        <b/>
        <i/>
        <sz val="9"/>
        <color indexed="8"/>
        <rFont val="Arial Narrow"/>
        <family val="2"/>
        <charset val="238"/>
      </rPr>
      <t>All</t>
    </r>
  </si>
  <si>
    <r>
      <t xml:space="preserve">Svega / </t>
    </r>
    <r>
      <rPr>
        <b/>
        <i/>
        <sz val="9"/>
        <color theme="1"/>
        <rFont val="Arial Narrow"/>
        <family val="2"/>
        <charset val="238"/>
      </rPr>
      <t>All</t>
    </r>
  </si>
  <si>
    <t>Prosječna mjesečna zarada po zaposlenom, KM / Average monthly earnings per employee, KM</t>
  </si>
  <si>
    <r>
      <t xml:space="preserve">Medijana mjesečne zarade,KM / </t>
    </r>
    <r>
      <rPr>
        <i/>
        <sz val="9"/>
        <color theme="1"/>
        <rFont val="Arial Narrow"/>
        <family val="2"/>
        <charset val="238"/>
      </rPr>
      <t>Median monthly earnings, KM</t>
    </r>
  </si>
  <si>
    <t xml:space="preserve">3.1. Prosječna zarada po plaćenom satu rada, prosječan broj plaćenih sati rada 
prema područjima djeatnosti i polu, oktobar 2022.   </t>
  </si>
  <si>
    <t>3.1. Average earnings per paid hour of work, average number of paid working hours 
of employees by economic activities and sex, October 2022</t>
  </si>
  <si>
    <t>Prosječan broj plaćenih sati/ Average number of paid hours</t>
  </si>
  <si>
    <r>
      <t xml:space="preserve">Prosječna zarada po satu, KM / </t>
    </r>
    <r>
      <rPr>
        <i/>
        <sz val="9"/>
        <color theme="1"/>
        <rFont val="Arial Narrow"/>
        <family val="2"/>
        <charset val="238"/>
      </rPr>
      <t>Average earnings per hour, KM</t>
    </r>
  </si>
  <si>
    <r>
      <t xml:space="preserve">Medijana prosječne zarade, KM / </t>
    </r>
    <r>
      <rPr>
        <i/>
        <sz val="9"/>
        <color theme="1"/>
        <rFont val="Arial Narrow"/>
        <family val="2"/>
        <charset val="238"/>
      </rPr>
      <t>Median average earnings, KM</t>
    </r>
  </si>
  <si>
    <t>(6,39)</t>
  </si>
  <si>
    <t>(22,32)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</si>
</sst>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"/>
    <numFmt numFmtId="165" formatCode="\(0\)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18"/>
      <color theme="3"/>
      <name val="Cambria"/>
      <family val="2"/>
      <charset val="238"/>
      <scheme val="major"/>
    </font>
    <font>
      <sz val="11"/>
      <color indexed="8"/>
      <name val="Calibri"/>
      <family val="2"/>
      <scheme val="minor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b/>
      <i/>
      <sz val="9"/>
      <color indexed="8"/>
      <name val="Arial Narrow"/>
      <family val="2"/>
      <charset val="238"/>
    </font>
    <font>
      <sz val="9"/>
      <color indexed="60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theme="4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theme="4" tint="-0.249977111117893"/>
      </right>
      <top style="thin">
        <color indexed="64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77111117893"/>
      </left>
      <right style="thin">
        <color indexed="64"/>
      </right>
      <top/>
      <bottom style="thin">
        <color theme="4" tint="-0.24994659260841701"/>
      </bottom>
      <diagonal/>
    </border>
    <border>
      <left style="thin">
        <color theme="4" tint="-0.249977111117893"/>
      </left>
      <right style="thin">
        <color indexed="64"/>
      </right>
      <top style="thin">
        <color theme="4" tint="-0.24994659260841701"/>
      </top>
      <bottom/>
      <diagonal/>
    </border>
    <border>
      <left style="thin">
        <color theme="4" tint="-0.249977111117893"/>
      </left>
      <right style="thin">
        <color indexed="64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 style="thin">
        <color theme="4" tint="-0.249977111117893"/>
      </bottom>
      <diagonal/>
    </border>
  </borders>
  <cellStyleXfs count="7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28" fillId="0" borderId="0">
      <alignment wrapText="1"/>
    </xf>
    <xf numFmtId="0" fontId="28" fillId="35" borderId="0">
      <alignment wrapText="1"/>
    </xf>
    <xf numFmtId="0" fontId="19" fillId="0" borderId="0" applyNumberFormat="0" applyFont="0" applyFill="0" applyBorder="0" applyProtection="0">
      <alignment wrapText="1"/>
    </xf>
  </cellStyleXfs>
  <cellXfs count="51">
    <xf numFmtId="0" fontId="0" fillId="0" borderId="0" xfId="0"/>
    <xf numFmtId="0" fontId="17" fillId="0" borderId="0" xfId="40"/>
    <xf numFmtId="0" fontId="17" fillId="0" borderId="0" xfId="40" applyFill="1" applyBorder="1"/>
    <xf numFmtId="0" fontId="17" fillId="0" borderId="0" xfId="40"/>
    <xf numFmtId="0" fontId="20" fillId="0" borderId="0" xfId="40" applyFont="1"/>
    <xf numFmtId="0" fontId="21" fillId="0" borderId="0" xfId="40" applyFont="1"/>
    <xf numFmtId="3" fontId="17" fillId="0" borderId="0" xfId="40" applyNumberFormat="1" applyAlignment="1"/>
    <xf numFmtId="0" fontId="29" fillId="0" borderId="0" xfId="40" applyFont="1"/>
    <xf numFmtId="0" fontId="29" fillId="0" borderId="0" xfId="0" applyFont="1"/>
    <xf numFmtId="0" fontId="23" fillId="0" borderId="0" xfId="43" applyFont="1"/>
    <xf numFmtId="0" fontId="29" fillId="0" borderId="0" xfId="40" applyFont="1" applyFill="1"/>
    <xf numFmtId="0" fontId="30" fillId="34" borderId="0" xfId="40" applyFont="1" applyFill="1" applyBorder="1" applyAlignment="1">
      <alignment vertical="center" wrapText="1"/>
    </xf>
    <xf numFmtId="0" fontId="32" fillId="34" borderId="0" xfId="40" applyFont="1" applyFill="1" applyBorder="1" applyAlignment="1">
      <alignment vertical="center" wrapText="1"/>
    </xf>
    <xf numFmtId="0" fontId="30" fillId="34" borderId="0" xfId="40" applyFont="1" applyFill="1" applyAlignment="1">
      <alignment vertical="center" wrapText="1"/>
    </xf>
    <xf numFmtId="0" fontId="24" fillId="34" borderId="0" xfId="42" applyFont="1" applyFill="1" applyAlignment="1">
      <alignment vertical="center" wrapText="1"/>
    </xf>
    <xf numFmtId="0" fontId="29" fillId="34" borderId="0" xfId="40" applyFont="1" applyFill="1" applyAlignment="1">
      <alignment vertical="center" wrapText="1"/>
    </xf>
    <xf numFmtId="0" fontId="26" fillId="0" borderId="0" xfId="40" applyFont="1"/>
    <xf numFmtId="0" fontId="29" fillId="0" borderId="0" xfId="40" applyFont="1" applyFill="1" applyBorder="1"/>
    <xf numFmtId="0" fontId="35" fillId="0" borderId="0" xfId="44" applyFont="1" applyFill="1" applyBorder="1" applyAlignment="1">
      <alignment horizontal="left" wrapText="1"/>
    </xf>
    <xf numFmtId="0" fontId="35" fillId="0" borderId="0" xfId="44" applyFont="1" applyFill="1" applyBorder="1" applyAlignment="1">
      <alignment horizontal="center" wrapText="1"/>
    </xf>
    <xf numFmtId="0" fontId="23" fillId="0" borderId="0" xfId="44" applyFont="1" applyFill="1" applyBorder="1"/>
    <xf numFmtId="0" fontId="35" fillId="0" borderId="0" xfId="44" applyFont="1" applyFill="1" applyBorder="1" applyAlignment="1">
      <alignment horizontal="left" vertical="top" wrapText="1"/>
    </xf>
    <xf numFmtId="164" fontId="25" fillId="0" borderId="0" xfId="44" applyNumberFormat="1" applyFont="1" applyFill="1" applyBorder="1" applyAlignment="1">
      <alignment horizontal="right" vertical="top"/>
    </xf>
    <xf numFmtId="0" fontId="35" fillId="0" borderId="0" xfId="45" applyFont="1" applyFill="1" applyBorder="1" applyAlignment="1">
      <alignment horizontal="center" wrapText="1"/>
    </xf>
    <xf numFmtId="0" fontId="35" fillId="0" borderId="0" xfId="45" applyFont="1" applyFill="1" applyBorder="1" applyAlignment="1">
      <alignment horizontal="left" vertical="top" wrapText="1"/>
    </xf>
    <xf numFmtId="164" fontId="25" fillId="0" borderId="0" xfId="45" applyNumberFormat="1" applyFont="1" applyFill="1" applyBorder="1" applyAlignment="1">
      <alignment horizontal="right" vertical="top"/>
    </xf>
    <xf numFmtId="0" fontId="30" fillId="0" borderId="0" xfId="40" applyFont="1"/>
    <xf numFmtId="0" fontId="30" fillId="0" borderId="0" xfId="0" applyFont="1"/>
    <xf numFmtId="0" fontId="22" fillId="0" borderId="0" xfId="43" applyFont="1"/>
    <xf numFmtId="165" fontId="23" fillId="0" borderId="0" xfId="0" applyNumberFormat="1" applyFont="1" applyFill="1" applyBorder="1" applyAlignment="1"/>
    <xf numFmtId="1" fontId="29" fillId="0" borderId="0" xfId="0" applyNumberFormat="1" applyFont="1"/>
    <xf numFmtId="1" fontId="30" fillId="0" borderId="0" xfId="0" applyNumberFormat="1" applyFont="1"/>
    <xf numFmtId="0" fontId="29" fillId="33" borderId="11" xfId="40" applyFont="1" applyFill="1" applyBorder="1" applyAlignment="1">
      <alignment horizontal="center" vertical="center" wrapText="1"/>
    </xf>
    <xf numFmtId="0" fontId="29" fillId="33" borderId="13" xfId="40" applyFont="1" applyFill="1" applyBorder="1" applyAlignment="1">
      <alignment horizontal="center" vertical="center" wrapText="1"/>
    </xf>
    <xf numFmtId="0" fontId="29" fillId="33" borderId="12" xfId="40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left" wrapText="1"/>
    </xf>
    <xf numFmtId="0" fontId="29" fillId="33" borderId="10" xfId="40" applyFont="1" applyFill="1" applyBorder="1" applyAlignment="1">
      <alignment horizontal="center" vertical="center" wrapText="1"/>
    </xf>
    <xf numFmtId="0" fontId="29" fillId="33" borderId="14" xfId="40" applyFont="1" applyFill="1" applyBorder="1" applyAlignment="1">
      <alignment horizontal="center" vertical="center" wrapText="1"/>
    </xf>
    <xf numFmtId="0" fontId="29" fillId="33" borderId="15" xfId="40" applyFont="1" applyFill="1" applyBorder="1" applyAlignment="1">
      <alignment horizontal="center" vertical="center" wrapText="1"/>
    </xf>
    <xf numFmtId="0" fontId="29" fillId="33" borderId="17" xfId="40" applyFont="1" applyFill="1" applyBorder="1" applyAlignment="1">
      <alignment horizontal="center" vertical="center" wrapText="1"/>
    </xf>
    <xf numFmtId="0" fontId="29" fillId="33" borderId="18" xfId="40" applyFont="1" applyFill="1" applyBorder="1" applyAlignment="1">
      <alignment horizontal="center" vertical="center" wrapText="1"/>
    </xf>
    <xf numFmtId="0" fontId="29" fillId="33" borderId="16" xfId="4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2" fontId="30" fillId="0" borderId="0" xfId="0" applyNumberFormat="1" applyFont="1"/>
    <xf numFmtId="2" fontId="29" fillId="0" borderId="0" xfId="0" applyNumberFormat="1" applyFont="1"/>
    <xf numFmtId="2" fontId="23" fillId="0" borderId="0" xfId="0" applyNumberFormat="1" applyFont="1" applyFill="1" applyBorder="1" applyAlignment="1"/>
    <xf numFmtId="49" fontId="23" fillId="0" borderId="0" xfId="47" applyNumberFormat="1" applyFont="1" applyFill="1" applyAlignment="1">
      <alignment horizontal="right"/>
    </xf>
  </cellXfs>
  <cellStyles count="76">
    <cellStyle name="20% - Accent1" xfId="17" builtinId="30" customBuiltin="1"/>
    <cellStyle name="20% - Accent1 2" xfId="60"/>
    <cellStyle name="20% - Accent2" xfId="21" builtinId="34" customBuiltin="1"/>
    <cellStyle name="20% - Accent2 2" xfId="61"/>
    <cellStyle name="20% - Accent3" xfId="25" builtinId="38" customBuiltin="1"/>
    <cellStyle name="20% - Accent3 2" xfId="62"/>
    <cellStyle name="20% - Accent4" xfId="29" builtinId="42" customBuiltin="1"/>
    <cellStyle name="20% - Accent4 2" xfId="63"/>
    <cellStyle name="20% - Accent5" xfId="33" builtinId="46" customBuiltin="1"/>
    <cellStyle name="20% - Accent5 2" xfId="64"/>
    <cellStyle name="20% - Accent6" xfId="37" builtinId="50" customBuiltin="1"/>
    <cellStyle name="20% - Accent6 2" xfId="65"/>
    <cellStyle name="40% - Accent1" xfId="18" builtinId="31" customBuiltin="1"/>
    <cellStyle name="40% - Accent1 2" xfId="66"/>
    <cellStyle name="40% - Accent2" xfId="22" builtinId="35" customBuiltin="1"/>
    <cellStyle name="40% - Accent2 2" xfId="67"/>
    <cellStyle name="40% - Accent3" xfId="26" builtinId="39" customBuiltin="1"/>
    <cellStyle name="40% - Accent3 2" xfId="68"/>
    <cellStyle name="40% - Accent4" xfId="30" builtinId="43" customBuiltin="1"/>
    <cellStyle name="40% - Accent4 2" xfId="69"/>
    <cellStyle name="40% - Accent5" xfId="34" builtinId="47" customBuiltin="1"/>
    <cellStyle name="40% - Accent5 2" xfId="70"/>
    <cellStyle name="40% - Accent6" xfId="38" builtinId="51" customBuiltin="1"/>
    <cellStyle name="40% - Accent6 2" xfId="7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13" xfId="47"/>
    <cellStyle name="Normal 14" xfId="48"/>
    <cellStyle name="Normal 2" xfId="40"/>
    <cellStyle name="Normal 2 3" xfId="49"/>
    <cellStyle name="Normal 3" xfId="50"/>
    <cellStyle name="Normal 3 3" xfId="51"/>
    <cellStyle name="Normal 3 7" xfId="52"/>
    <cellStyle name="Normal 4" xfId="53"/>
    <cellStyle name="Normal 5" xfId="57"/>
    <cellStyle name="Normal 6" xfId="59"/>
    <cellStyle name="Normal 7" xfId="46"/>
    <cellStyle name="Normal 73" xfId="54"/>
    <cellStyle name="Normal 74" xfId="55"/>
    <cellStyle name="Normal_1.1." xfId="45"/>
    <cellStyle name="Normal_1.1._1" xfId="44"/>
    <cellStyle name="Normal_1.1._3" xfId="43"/>
    <cellStyle name="Normal_Sheet1" xfId="42"/>
    <cellStyle name="Note 2" xfId="58"/>
    <cellStyle name="Note 3" xfId="72"/>
    <cellStyle name="Output" xfId="9" builtinId="21" customBuiltin="1"/>
    <cellStyle name="Percent 2" xfId="41"/>
    <cellStyle name="Title 2" xfId="56"/>
    <cellStyle name="Total" xfId="15" builtinId="25" customBuiltin="1"/>
    <cellStyle name="Warning Text" xfId="13" builtinId="11" customBuiltin="1"/>
    <cellStyle name="XLConnect.Header" xfId="74"/>
    <cellStyle name="XLConnect.Numeric" xfId="73"/>
    <cellStyle name="XLConnect.String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3"/>
  <sheetViews>
    <sheetView topLeftCell="A49" zoomScale="120" zoomScaleNormal="120" workbookViewId="0">
      <selection activeCell="A49" sqref="A49:XFD49"/>
    </sheetView>
  </sheetViews>
  <sheetFormatPr defaultRowHeight="15" x14ac:dyDescent="0.25"/>
  <cols>
    <col min="2" max="2" width="48.85546875" customWidth="1"/>
    <col min="10" max="10" width="9.140625" customWidth="1"/>
  </cols>
  <sheetData>
    <row r="2" spans="2:10" x14ac:dyDescent="0.25">
      <c r="B2" s="7" t="s">
        <v>0</v>
      </c>
      <c r="C2" s="7"/>
      <c r="D2" s="7"/>
      <c r="E2" s="7"/>
      <c r="F2" s="7"/>
      <c r="G2" s="7"/>
      <c r="H2" s="1"/>
      <c r="I2" s="1"/>
      <c r="J2" s="1"/>
    </row>
    <row r="3" spans="2:10" x14ac:dyDescent="0.25">
      <c r="B3" s="16" t="s">
        <v>1</v>
      </c>
      <c r="C3" s="7"/>
      <c r="D3" s="7"/>
      <c r="E3" s="7"/>
      <c r="F3" s="7"/>
      <c r="G3" s="7"/>
      <c r="H3" s="1"/>
      <c r="I3" s="1"/>
      <c r="J3" s="1"/>
    </row>
    <row r="4" spans="2:10" x14ac:dyDescent="0.25">
      <c r="B4" s="7"/>
      <c r="C4" s="7"/>
      <c r="D4" s="7"/>
      <c r="E4" s="7"/>
      <c r="F4" s="7"/>
      <c r="G4" s="7"/>
      <c r="H4" s="1"/>
      <c r="I4" s="1"/>
      <c r="J4" s="1"/>
    </row>
    <row r="5" spans="2:10" ht="15" customHeight="1" x14ac:dyDescent="0.25">
      <c r="B5" s="36" t="s">
        <v>24</v>
      </c>
      <c r="C5" s="32" t="s">
        <v>2</v>
      </c>
      <c r="D5" s="32" t="s">
        <v>25</v>
      </c>
      <c r="E5" s="34" t="s">
        <v>26</v>
      </c>
      <c r="F5" s="7"/>
      <c r="G5" s="8"/>
    </row>
    <row r="6" spans="2:10" ht="19.5" customHeight="1" x14ac:dyDescent="0.25">
      <c r="B6" s="36"/>
      <c r="C6" s="32"/>
      <c r="D6" s="32"/>
      <c r="E6" s="34"/>
      <c r="F6" s="7"/>
      <c r="G6" s="8"/>
    </row>
    <row r="7" spans="2:10" ht="72" customHeight="1" x14ac:dyDescent="0.25">
      <c r="B7" s="36"/>
      <c r="C7" s="33"/>
      <c r="D7" s="33"/>
      <c r="E7" s="34"/>
      <c r="F7" s="7"/>
      <c r="G7" s="8"/>
    </row>
    <row r="8" spans="2:10" x14ac:dyDescent="0.25">
      <c r="B8" s="11" t="s">
        <v>27</v>
      </c>
      <c r="C8" s="26"/>
      <c r="D8" s="26"/>
      <c r="E8" s="26"/>
      <c r="F8" s="7"/>
      <c r="G8" s="7"/>
      <c r="H8" s="1"/>
      <c r="I8" s="1"/>
      <c r="J8" s="1"/>
    </row>
    <row r="9" spans="2:10" x14ac:dyDescent="0.25">
      <c r="B9" s="14" t="s">
        <v>46</v>
      </c>
      <c r="C9" s="26">
        <v>24726</v>
      </c>
      <c r="D9" s="26">
        <v>21116</v>
      </c>
      <c r="E9" s="26">
        <v>25</v>
      </c>
      <c r="F9" s="7"/>
      <c r="G9" s="7"/>
      <c r="H9" s="3"/>
      <c r="I9" s="3"/>
      <c r="J9" s="3"/>
    </row>
    <row r="10" spans="2:10" x14ac:dyDescent="0.25">
      <c r="B10" s="12" t="s">
        <v>28</v>
      </c>
      <c r="C10" s="7">
        <v>26527</v>
      </c>
      <c r="D10" s="7">
        <v>25418</v>
      </c>
      <c r="E10" s="7">
        <v>27</v>
      </c>
      <c r="F10" s="7"/>
      <c r="G10" s="7"/>
      <c r="H10" s="1"/>
      <c r="I10" s="1"/>
      <c r="J10" s="1"/>
    </row>
    <row r="11" spans="2:10" x14ac:dyDescent="0.25">
      <c r="B11" s="12" t="s">
        <v>29</v>
      </c>
      <c r="C11" s="7">
        <v>18934</v>
      </c>
      <c r="D11" s="7">
        <v>16144</v>
      </c>
      <c r="E11" s="7">
        <v>22</v>
      </c>
      <c r="F11" s="7"/>
      <c r="G11" s="7"/>
      <c r="H11" s="1"/>
      <c r="I11" s="1"/>
      <c r="J11" s="1"/>
    </row>
    <row r="12" spans="2:10" ht="27" x14ac:dyDescent="0.25">
      <c r="B12" s="12" t="s">
        <v>30</v>
      </c>
      <c r="C12" s="7">
        <v>39779</v>
      </c>
      <c r="D12" s="7">
        <v>39581.000000000022</v>
      </c>
      <c r="E12" s="7">
        <v>28</v>
      </c>
      <c r="F12" s="7"/>
      <c r="G12" s="7"/>
      <c r="H12" s="1"/>
      <c r="I12" s="1"/>
      <c r="J12" s="1"/>
    </row>
    <row r="13" spans="2:10" ht="40.5" x14ac:dyDescent="0.25">
      <c r="B13" s="12" t="s">
        <v>31</v>
      </c>
      <c r="C13" s="7">
        <v>22740</v>
      </c>
      <c r="D13" s="7">
        <v>21551</v>
      </c>
      <c r="E13" s="7">
        <v>26</v>
      </c>
      <c r="F13" s="7"/>
      <c r="G13" s="7"/>
      <c r="H13" s="1"/>
      <c r="I13" s="1"/>
      <c r="J13" s="1"/>
    </row>
    <row r="14" spans="2:10" x14ac:dyDescent="0.25">
      <c r="B14" s="12" t="s">
        <v>3</v>
      </c>
      <c r="C14" s="7">
        <v>18412</v>
      </c>
      <c r="D14" s="7">
        <v>14982.000000000004</v>
      </c>
      <c r="E14" s="7">
        <v>22</v>
      </c>
      <c r="F14" s="7"/>
      <c r="G14" s="7"/>
      <c r="H14" s="1"/>
      <c r="I14" s="1"/>
      <c r="J14" s="1"/>
    </row>
    <row r="15" spans="2:10" ht="27" x14ac:dyDescent="0.25">
      <c r="B15" s="12" t="s">
        <v>32</v>
      </c>
      <c r="C15" s="7">
        <v>18651</v>
      </c>
      <c r="D15" s="7">
        <v>15391.999999999996</v>
      </c>
      <c r="E15" s="7">
        <v>21</v>
      </c>
      <c r="F15" s="7"/>
      <c r="G15" s="7"/>
      <c r="H15" s="1"/>
      <c r="I15" s="1"/>
      <c r="J15" s="1"/>
    </row>
    <row r="16" spans="2:10" x14ac:dyDescent="0.25">
      <c r="B16" s="12" t="s">
        <v>33</v>
      </c>
      <c r="C16" s="7">
        <v>24127</v>
      </c>
      <c r="D16" s="7">
        <v>21504.000000000051</v>
      </c>
      <c r="E16" s="7">
        <v>25</v>
      </c>
      <c r="F16" s="7"/>
      <c r="G16" s="7"/>
      <c r="H16" s="1"/>
      <c r="I16" s="1"/>
      <c r="J16" s="1"/>
    </row>
    <row r="17" spans="2:7" ht="27" x14ac:dyDescent="0.25">
      <c r="B17" s="12" t="s">
        <v>34</v>
      </c>
      <c r="C17" s="8">
        <v>15318</v>
      </c>
      <c r="D17" s="8">
        <v>13484.000000000005</v>
      </c>
      <c r="E17" s="8">
        <v>21</v>
      </c>
      <c r="F17" s="8"/>
      <c r="G17" s="8"/>
    </row>
    <row r="18" spans="2:7" x14ac:dyDescent="0.25">
      <c r="B18" s="12" t="s">
        <v>35</v>
      </c>
      <c r="C18" s="8">
        <v>34788</v>
      </c>
      <c r="D18" s="8">
        <v>30403.000000000044</v>
      </c>
      <c r="E18" s="8">
        <v>24</v>
      </c>
      <c r="F18" s="8"/>
      <c r="G18" s="8"/>
    </row>
    <row r="19" spans="2:7" ht="27" x14ac:dyDescent="0.25">
      <c r="B19" s="12" t="s">
        <v>36</v>
      </c>
      <c r="C19" s="8">
        <v>37449</v>
      </c>
      <c r="D19" s="8">
        <v>31929.999999999964</v>
      </c>
      <c r="E19" s="8">
        <v>26</v>
      </c>
      <c r="F19" s="8"/>
      <c r="G19" s="8"/>
    </row>
    <row r="20" spans="2:7" x14ac:dyDescent="0.25">
      <c r="B20" s="12" t="s">
        <v>37</v>
      </c>
      <c r="C20" s="8">
        <v>22753</v>
      </c>
      <c r="D20" s="8">
        <v>19099.000000000015</v>
      </c>
      <c r="E20" s="8">
        <v>23</v>
      </c>
      <c r="F20" s="8"/>
      <c r="G20" s="8"/>
    </row>
    <row r="21" spans="2:7" ht="27" x14ac:dyDescent="0.25">
      <c r="B21" s="12" t="s">
        <v>38</v>
      </c>
      <c r="C21" s="8">
        <v>28020</v>
      </c>
      <c r="D21" s="8">
        <v>23547</v>
      </c>
      <c r="E21" s="8">
        <v>22</v>
      </c>
      <c r="F21" s="8"/>
      <c r="G21" s="8"/>
    </row>
    <row r="22" spans="2:7" ht="27" x14ac:dyDescent="0.25">
      <c r="B22" s="12" t="s">
        <v>39</v>
      </c>
      <c r="C22" s="8">
        <v>21698</v>
      </c>
      <c r="D22" s="8">
        <v>16503</v>
      </c>
      <c r="E22" s="8">
        <v>21</v>
      </c>
      <c r="F22" s="8"/>
      <c r="G22" s="8"/>
    </row>
    <row r="23" spans="2:7" ht="27" x14ac:dyDescent="0.25">
      <c r="B23" s="12" t="s">
        <v>40</v>
      </c>
      <c r="C23" s="8">
        <v>32370</v>
      </c>
      <c r="D23" s="8">
        <v>29075</v>
      </c>
      <c r="E23" s="8">
        <v>30</v>
      </c>
      <c r="F23" s="8"/>
      <c r="G23" s="8"/>
    </row>
    <row r="24" spans="2:7" x14ac:dyDescent="0.25">
      <c r="B24" s="12" t="s">
        <v>41</v>
      </c>
      <c r="C24" s="8">
        <v>29653</v>
      </c>
      <c r="D24" s="8">
        <v>27453.000000000044</v>
      </c>
      <c r="E24" s="8">
        <v>31</v>
      </c>
      <c r="F24" s="8"/>
      <c r="G24" s="8"/>
    </row>
    <row r="25" spans="2:7" ht="27" x14ac:dyDescent="0.25">
      <c r="B25" s="12" t="s">
        <v>42</v>
      </c>
      <c r="C25" s="8">
        <v>32492</v>
      </c>
      <c r="D25" s="8">
        <v>27498</v>
      </c>
      <c r="E25" s="8">
        <v>29</v>
      </c>
      <c r="F25" s="8"/>
      <c r="G25" s="8"/>
    </row>
    <row r="26" spans="2:7" x14ac:dyDescent="0.25">
      <c r="B26" s="12" t="s">
        <v>43</v>
      </c>
      <c r="C26" s="8">
        <v>18070</v>
      </c>
      <c r="D26" s="29">
        <v>13170</v>
      </c>
      <c r="E26" s="8">
        <v>22</v>
      </c>
      <c r="F26" s="8"/>
      <c r="G26" s="8"/>
    </row>
    <row r="27" spans="2:7" x14ac:dyDescent="0.25">
      <c r="B27" s="12" t="s">
        <v>44</v>
      </c>
      <c r="C27" s="8">
        <v>28770</v>
      </c>
      <c r="D27" s="8">
        <v>26235.999999999975</v>
      </c>
      <c r="E27" s="8">
        <v>24</v>
      </c>
      <c r="F27" s="8"/>
      <c r="G27" s="8"/>
    </row>
    <row r="28" spans="2:7" x14ac:dyDescent="0.25">
      <c r="B28" s="13" t="s">
        <v>45</v>
      </c>
      <c r="C28" s="8"/>
      <c r="D28" s="8"/>
      <c r="E28" s="8"/>
      <c r="F28" s="8"/>
      <c r="G28" s="8"/>
    </row>
    <row r="29" spans="2:7" x14ac:dyDescent="0.25">
      <c r="B29" s="14" t="s">
        <v>46</v>
      </c>
      <c r="C29" s="27">
        <v>25079</v>
      </c>
      <c r="D29" s="27">
        <v>21331</v>
      </c>
      <c r="E29" s="27">
        <v>24</v>
      </c>
      <c r="F29" s="8"/>
      <c r="G29" s="8"/>
    </row>
    <row r="30" spans="2:7" x14ac:dyDescent="0.25">
      <c r="B30" s="12" t="s">
        <v>28</v>
      </c>
      <c r="C30" s="8">
        <v>27396</v>
      </c>
      <c r="D30" s="8">
        <v>26368</v>
      </c>
      <c r="E30" s="8">
        <v>27</v>
      </c>
      <c r="F30" s="8"/>
      <c r="G30" s="8"/>
    </row>
    <row r="31" spans="2:7" x14ac:dyDescent="0.25">
      <c r="B31" s="12" t="s">
        <v>29</v>
      </c>
      <c r="C31" s="8">
        <v>20393</v>
      </c>
      <c r="D31" s="8">
        <v>17810</v>
      </c>
      <c r="E31" s="8">
        <v>22</v>
      </c>
      <c r="F31" s="8"/>
      <c r="G31" s="8"/>
    </row>
    <row r="32" spans="2:7" ht="27" x14ac:dyDescent="0.25">
      <c r="B32" s="12" t="s">
        <v>30</v>
      </c>
      <c r="C32" s="8">
        <v>39322</v>
      </c>
      <c r="D32" s="8">
        <v>39122</v>
      </c>
      <c r="E32" s="8">
        <v>28</v>
      </c>
      <c r="F32" s="8"/>
      <c r="G32" s="8"/>
    </row>
    <row r="33" spans="2:7" ht="40.5" x14ac:dyDescent="0.25">
      <c r="B33" s="12" t="s">
        <v>31</v>
      </c>
      <c r="C33" s="7">
        <v>22279</v>
      </c>
      <c r="D33" s="7">
        <v>21008</v>
      </c>
      <c r="E33" s="8">
        <v>26</v>
      </c>
      <c r="F33" s="7"/>
      <c r="G33" s="7"/>
    </row>
    <row r="34" spans="2:7" x14ac:dyDescent="0.25">
      <c r="B34" s="12" t="s">
        <v>3</v>
      </c>
      <c r="C34" s="7">
        <v>18422</v>
      </c>
      <c r="D34" s="7">
        <v>15092</v>
      </c>
      <c r="E34" s="8">
        <v>22</v>
      </c>
      <c r="F34" s="7"/>
      <c r="G34" s="7"/>
    </row>
    <row r="35" spans="2:7" ht="27" x14ac:dyDescent="0.25">
      <c r="B35" s="12" t="s">
        <v>32</v>
      </c>
      <c r="C35" s="7">
        <v>19617</v>
      </c>
      <c r="D35" s="7">
        <v>16102</v>
      </c>
      <c r="E35" s="8">
        <v>21</v>
      </c>
      <c r="F35" s="7"/>
      <c r="G35" s="7"/>
    </row>
    <row r="36" spans="2:7" x14ac:dyDescent="0.25">
      <c r="B36" s="12" t="s">
        <v>33</v>
      </c>
      <c r="C36" s="7">
        <v>23607</v>
      </c>
      <c r="D36" s="7">
        <v>21190</v>
      </c>
      <c r="E36" s="8">
        <v>25</v>
      </c>
      <c r="F36" s="7"/>
      <c r="G36" s="7"/>
    </row>
    <row r="37" spans="2:7" ht="27" x14ac:dyDescent="0.25">
      <c r="B37" s="12" t="s">
        <v>34</v>
      </c>
      <c r="C37" s="7">
        <v>16030</v>
      </c>
      <c r="D37" s="7">
        <v>14251</v>
      </c>
      <c r="E37" s="8">
        <v>21</v>
      </c>
      <c r="F37" s="7"/>
      <c r="G37" s="7"/>
    </row>
    <row r="38" spans="2:7" x14ac:dyDescent="0.25">
      <c r="B38" s="12" t="s">
        <v>35</v>
      </c>
      <c r="C38" s="7">
        <v>36242</v>
      </c>
      <c r="D38" s="7">
        <v>31035</v>
      </c>
      <c r="E38" s="8">
        <v>25</v>
      </c>
      <c r="F38" s="7"/>
      <c r="G38" s="7"/>
    </row>
    <row r="39" spans="2:7" ht="27" x14ac:dyDescent="0.25">
      <c r="B39" s="12" t="s">
        <v>36</v>
      </c>
      <c r="C39" s="7">
        <v>40362</v>
      </c>
      <c r="D39" s="7">
        <v>34615</v>
      </c>
      <c r="E39" s="8">
        <v>26</v>
      </c>
      <c r="F39" s="7"/>
      <c r="G39" s="7"/>
    </row>
    <row r="40" spans="2:7" x14ac:dyDescent="0.25">
      <c r="B40" s="12" t="s">
        <v>37</v>
      </c>
      <c r="C40" s="7">
        <v>24214</v>
      </c>
      <c r="D40" s="7">
        <v>21805</v>
      </c>
      <c r="E40" s="8">
        <v>23</v>
      </c>
      <c r="F40" s="7"/>
      <c r="G40" s="7"/>
    </row>
    <row r="41" spans="2:7" ht="27" x14ac:dyDescent="0.25">
      <c r="B41" s="12" t="s">
        <v>38</v>
      </c>
      <c r="C41" s="7">
        <v>29164</v>
      </c>
      <c r="D41" s="7">
        <v>23887</v>
      </c>
      <c r="E41" s="8">
        <v>22</v>
      </c>
      <c r="F41" s="7"/>
      <c r="G41" s="7"/>
    </row>
    <row r="42" spans="2:7" ht="27" x14ac:dyDescent="0.25">
      <c r="B42" s="12" t="s">
        <v>39</v>
      </c>
      <c r="C42" s="7">
        <v>20974</v>
      </c>
      <c r="D42" s="7">
        <v>14663</v>
      </c>
      <c r="E42" s="8">
        <v>21</v>
      </c>
      <c r="F42" s="7"/>
      <c r="G42" s="7"/>
    </row>
    <row r="43" spans="2:7" ht="27" x14ac:dyDescent="0.25">
      <c r="B43" s="12" t="s">
        <v>40</v>
      </c>
      <c r="C43" s="7">
        <v>33628</v>
      </c>
      <c r="D43" s="7">
        <v>30405</v>
      </c>
      <c r="E43" s="8">
        <v>30</v>
      </c>
      <c r="F43" s="7"/>
      <c r="G43" s="7"/>
    </row>
    <row r="44" spans="2:7" x14ac:dyDescent="0.25">
      <c r="B44" s="12" t="s">
        <v>41</v>
      </c>
      <c r="C44" s="7">
        <v>31297</v>
      </c>
      <c r="D44" s="7">
        <v>28027</v>
      </c>
      <c r="E44" s="8">
        <v>31</v>
      </c>
      <c r="F44" s="7"/>
      <c r="G44" s="7"/>
    </row>
    <row r="45" spans="2:7" ht="27" x14ac:dyDescent="0.25">
      <c r="B45" s="12" t="s">
        <v>42</v>
      </c>
      <c r="C45" s="7">
        <v>36207</v>
      </c>
      <c r="D45" s="7">
        <v>29030</v>
      </c>
      <c r="E45" s="8">
        <v>29</v>
      </c>
      <c r="F45" s="7"/>
      <c r="G45" s="7"/>
    </row>
    <row r="46" spans="2:7" x14ac:dyDescent="0.25">
      <c r="B46" s="12" t="s">
        <v>43</v>
      </c>
      <c r="C46" s="7">
        <v>23195</v>
      </c>
      <c r="D46" s="7">
        <v>20786</v>
      </c>
      <c r="E46" s="8">
        <v>24</v>
      </c>
      <c r="F46" s="7"/>
      <c r="G46" s="7"/>
    </row>
    <row r="47" spans="2:7" x14ac:dyDescent="0.25">
      <c r="B47" s="12" t="s">
        <v>44</v>
      </c>
      <c r="C47" s="7">
        <v>29961</v>
      </c>
      <c r="D47" s="29">
        <v>27149</v>
      </c>
      <c r="E47" s="8">
        <v>24</v>
      </c>
      <c r="F47" s="7"/>
      <c r="G47" s="7"/>
    </row>
    <row r="48" spans="2:7" x14ac:dyDescent="0.25">
      <c r="B48" s="13" t="s">
        <v>4</v>
      </c>
      <c r="C48" s="7"/>
      <c r="D48" s="9"/>
      <c r="E48" s="8"/>
      <c r="F48" s="7"/>
      <c r="G48" s="9"/>
    </row>
    <row r="49" spans="2:7" x14ac:dyDescent="0.25">
      <c r="B49" s="13" t="s">
        <v>47</v>
      </c>
      <c r="C49" s="26">
        <v>24286</v>
      </c>
      <c r="D49" s="28">
        <v>20809</v>
      </c>
      <c r="E49" s="27">
        <v>25</v>
      </c>
      <c r="F49" s="7"/>
      <c r="G49" s="9"/>
    </row>
    <row r="50" spans="2:7" x14ac:dyDescent="0.25">
      <c r="B50" s="15" t="s">
        <v>5</v>
      </c>
      <c r="C50" s="7">
        <v>22275</v>
      </c>
      <c r="D50" s="9">
        <v>21108</v>
      </c>
      <c r="E50" s="8">
        <v>26</v>
      </c>
      <c r="F50" s="7"/>
      <c r="G50" s="9"/>
    </row>
    <row r="51" spans="2:7" x14ac:dyDescent="0.25">
      <c r="B51" s="15" t="s">
        <v>6</v>
      </c>
      <c r="C51" s="7">
        <v>16223</v>
      </c>
      <c r="D51" s="7">
        <v>13575</v>
      </c>
      <c r="E51" s="8">
        <v>22</v>
      </c>
      <c r="F51" s="7"/>
      <c r="G51" s="7"/>
    </row>
    <row r="52" spans="2:7" ht="27" x14ac:dyDescent="0.25">
      <c r="B52" s="15" t="s">
        <v>7</v>
      </c>
      <c r="C52" s="7">
        <v>41159</v>
      </c>
      <c r="D52" s="7">
        <v>42347</v>
      </c>
      <c r="E52" s="8">
        <v>28</v>
      </c>
      <c r="F52" s="7"/>
      <c r="G52" s="7"/>
    </row>
    <row r="53" spans="2:7" ht="40.5" x14ac:dyDescent="0.25">
      <c r="B53" s="15" t="s">
        <v>8</v>
      </c>
      <c r="C53" s="7">
        <v>25290</v>
      </c>
      <c r="D53" s="7">
        <v>24632</v>
      </c>
      <c r="E53" s="8">
        <v>26</v>
      </c>
      <c r="F53" s="7"/>
      <c r="G53" s="7"/>
    </row>
    <row r="54" spans="2:7" x14ac:dyDescent="0.25">
      <c r="B54" s="15" t="s">
        <v>3</v>
      </c>
      <c r="C54" s="7">
        <v>18349</v>
      </c>
      <c r="D54" s="7">
        <v>14452</v>
      </c>
      <c r="E54" s="8">
        <v>21</v>
      </c>
      <c r="F54" s="7"/>
      <c r="G54" s="7"/>
    </row>
    <row r="55" spans="2:7" ht="27" x14ac:dyDescent="0.25">
      <c r="B55" s="15" t="s">
        <v>9</v>
      </c>
      <c r="C55" s="7">
        <v>17626</v>
      </c>
      <c r="D55" s="7">
        <v>14798</v>
      </c>
      <c r="E55" s="8">
        <v>21</v>
      </c>
      <c r="F55" s="7"/>
      <c r="G55" s="7"/>
    </row>
    <row r="56" spans="2:7" x14ac:dyDescent="0.25">
      <c r="B56" s="15" t="s">
        <v>10</v>
      </c>
      <c r="C56" s="7">
        <v>26110</v>
      </c>
      <c r="D56" s="7">
        <v>22964</v>
      </c>
      <c r="E56" s="8">
        <v>25</v>
      </c>
      <c r="F56" s="7"/>
      <c r="G56" s="7"/>
    </row>
    <row r="57" spans="2:7" ht="27" x14ac:dyDescent="0.25">
      <c r="B57" s="15" t="s">
        <v>11</v>
      </c>
      <c r="C57" s="7">
        <v>14739</v>
      </c>
      <c r="D57" s="7">
        <v>13278</v>
      </c>
      <c r="E57" s="8">
        <v>21</v>
      </c>
      <c r="F57" s="7"/>
      <c r="G57" s="7"/>
    </row>
    <row r="58" spans="2:7" x14ac:dyDescent="0.25">
      <c r="B58" s="15" t="s">
        <v>12</v>
      </c>
      <c r="C58" s="7">
        <v>32626</v>
      </c>
      <c r="D58" s="7">
        <v>29527</v>
      </c>
      <c r="E58" s="8">
        <v>24</v>
      </c>
      <c r="F58" s="7"/>
      <c r="G58" s="7"/>
    </row>
    <row r="59" spans="2:7" ht="27" x14ac:dyDescent="0.25">
      <c r="B59" s="15" t="s">
        <v>13</v>
      </c>
      <c r="C59" s="7">
        <v>35661</v>
      </c>
      <c r="D59" s="7">
        <v>30104</v>
      </c>
      <c r="E59" s="8">
        <v>26</v>
      </c>
      <c r="F59" s="7"/>
      <c r="G59" s="7"/>
    </row>
    <row r="60" spans="2:7" x14ac:dyDescent="0.25">
      <c r="B60" s="15" t="s">
        <v>14</v>
      </c>
      <c r="C60" s="7">
        <v>20611</v>
      </c>
      <c r="D60" s="7">
        <v>17068</v>
      </c>
      <c r="E60" s="8">
        <v>22</v>
      </c>
      <c r="F60" s="7"/>
      <c r="G60" s="7"/>
    </row>
    <row r="61" spans="2:7" ht="27" x14ac:dyDescent="0.25">
      <c r="B61" s="15" t="s">
        <v>15</v>
      </c>
      <c r="C61" s="7">
        <v>26821</v>
      </c>
      <c r="D61" s="7">
        <v>23123</v>
      </c>
      <c r="E61" s="8">
        <v>22</v>
      </c>
      <c r="F61" s="7"/>
      <c r="G61" s="7"/>
    </row>
    <row r="62" spans="2:7" ht="27" x14ac:dyDescent="0.25">
      <c r="B62" s="15" t="s">
        <v>16</v>
      </c>
      <c r="C62" s="7">
        <v>22760</v>
      </c>
      <c r="D62" s="7">
        <v>20531</v>
      </c>
      <c r="E62" s="8">
        <v>21</v>
      </c>
      <c r="F62" s="7"/>
      <c r="G62" s="7"/>
    </row>
    <row r="63" spans="2:7" ht="27" x14ac:dyDescent="0.25">
      <c r="B63" s="15" t="s">
        <v>17</v>
      </c>
      <c r="C63" s="7">
        <v>30749</v>
      </c>
      <c r="D63" s="7">
        <v>27259</v>
      </c>
      <c r="E63" s="8">
        <v>30</v>
      </c>
      <c r="F63" s="7"/>
      <c r="G63" s="7"/>
    </row>
    <row r="64" spans="2:7" x14ac:dyDescent="0.25">
      <c r="B64" s="15" t="s">
        <v>18</v>
      </c>
      <c r="C64" s="7">
        <v>28933</v>
      </c>
      <c r="D64" s="7">
        <v>27298</v>
      </c>
      <c r="E64" s="8">
        <v>31</v>
      </c>
      <c r="F64" s="7"/>
      <c r="G64" s="7"/>
    </row>
    <row r="65" spans="2:7" ht="27" x14ac:dyDescent="0.25">
      <c r="B65" s="15" t="s">
        <v>19</v>
      </c>
      <c r="C65" s="7">
        <v>30866</v>
      </c>
      <c r="D65" s="10">
        <v>26918</v>
      </c>
      <c r="E65" s="8">
        <v>29</v>
      </c>
      <c r="F65" s="7"/>
      <c r="G65" s="8"/>
    </row>
    <row r="66" spans="2:7" x14ac:dyDescent="0.25">
      <c r="B66" s="15" t="s">
        <v>20</v>
      </c>
      <c r="C66" s="10">
        <v>15652</v>
      </c>
      <c r="D66" s="10">
        <v>12587</v>
      </c>
      <c r="E66" s="8">
        <v>21</v>
      </c>
      <c r="F66" s="7"/>
      <c r="G66" s="8"/>
    </row>
    <row r="67" spans="2:7" x14ac:dyDescent="0.25">
      <c r="B67" s="15" t="s">
        <v>21</v>
      </c>
      <c r="C67" s="10">
        <v>27645</v>
      </c>
      <c r="D67" s="10">
        <v>25034</v>
      </c>
      <c r="E67" s="8">
        <v>23</v>
      </c>
      <c r="F67" s="7"/>
      <c r="G67" s="8"/>
    </row>
    <row r="68" spans="2:7" x14ac:dyDescent="0.25">
      <c r="B68" s="8"/>
      <c r="C68" s="8"/>
      <c r="D68" s="8"/>
      <c r="E68" s="8"/>
      <c r="F68" s="8"/>
      <c r="G68" s="8"/>
    </row>
    <row r="69" spans="2:7" x14ac:dyDescent="0.25">
      <c r="B69" s="8"/>
      <c r="C69" s="8"/>
      <c r="D69" s="8"/>
      <c r="E69" s="8"/>
      <c r="F69" s="8"/>
      <c r="G69" s="8"/>
    </row>
    <row r="70" spans="2:7" x14ac:dyDescent="0.25">
      <c r="B70" s="8"/>
      <c r="C70" s="8"/>
      <c r="D70" s="8"/>
      <c r="E70" s="8"/>
      <c r="F70" s="8"/>
      <c r="G70" s="8"/>
    </row>
    <row r="71" spans="2:7" x14ac:dyDescent="0.25">
      <c r="B71" s="17"/>
      <c r="C71" s="17"/>
      <c r="D71" s="17"/>
      <c r="E71" s="17"/>
      <c r="F71" s="17"/>
      <c r="G71" s="8"/>
    </row>
    <row r="72" spans="2:7" x14ac:dyDescent="0.25">
      <c r="B72" s="18"/>
      <c r="C72" s="19"/>
      <c r="D72" s="20"/>
      <c r="E72" s="20"/>
      <c r="F72" s="20"/>
      <c r="G72" s="8"/>
    </row>
    <row r="73" spans="2:7" x14ac:dyDescent="0.25">
      <c r="B73" s="21"/>
      <c r="C73" s="22"/>
      <c r="D73" s="20"/>
      <c r="E73" s="20"/>
      <c r="F73" s="20"/>
      <c r="G73" s="8"/>
    </row>
    <row r="74" spans="2:7" x14ac:dyDescent="0.25">
      <c r="B74" s="20"/>
      <c r="C74" s="20"/>
      <c r="D74" s="20"/>
      <c r="E74" s="20"/>
      <c r="F74" s="20"/>
      <c r="G74" s="8"/>
    </row>
    <row r="75" spans="2:7" x14ac:dyDescent="0.25">
      <c r="B75" s="18"/>
      <c r="C75" s="18"/>
      <c r="D75" s="19"/>
      <c r="E75" s="19"/>
      <c r="F75" s="20"/>
      <c r="G75" s="8"/>
    </row>
    <row r="76" spans="2:7" x14ac:dyDescent="0.25">
      <c r="B76" s="21"/>
      <c r="C76" s="21"/>
      <c r="D76" s="22"/>
      <c r="E76" s="22"/>
      <c r="F76" s="20"/>
      <c r="G76" s="8"/>
    </row>
    <row r="77" spans="2:7" x14ac:dyDescent="0.25">
      <c r="B77" s="21"/>
      <c r="C77" s="21"/>
      <c r="D77" s="22"/>
      <c r="E77" s="22"/>
      <c r="F77" s="20"/>
      <c r="G77" s="8"/>
    </row>
    <row r="78" spans="2:7" x14ac:dyDescent="0.25">
      <c r="B78" s="35"/>
      <c r="C78" s="35"/>
      <c r="D78" s="23"/>
      <c r="E78" s="17"/>
      <c r="F78" s="17"/>
      <c r="G78" s="8"/>
    </row>
    <row r="79" spans="2:7" x14ac:dyDescent="0.25">
      <c r="B79" s="24"/>
      <c r="C79" s="24"/>
      <c r="D79" s="25"/>
      <c r="E79" s="17"/>
      <c r="F79" s="17"/>
      <c r="G79" s="8"/>
    </row>
    <row r="80" spans="2:7" x14ac:dyDescent="0.25">
      <c r="B80" s="24"/>
      <c r="C80" s="24"/>
      <c r="D80" s="25"/>
      <c r="E80" s="17"/>
      <c r="F80" s="17"/>
      <c r="G80" s="8"/>
    </row>
    <row r="81" spans="2:7" x14ac:dyDescent="0.25">
      <c r="B81" s="24"/>
      <c r="C81" s="24"/>
      <c r="D81" s="25"/>
      <c r="E81" s="17"/>
      <c r="F81" s="17"/>
      <c r="G81" s="8"/>
    </row>
    <row r="82" spans="2:7" x14ac:dyDescent="0.25">
      <c r="B82" s="17"/>
      <c r="C82" s="17"/>
      <c r="D82" s="17"/>
      <c r="E82" s="17"/>
      <c r="F82" s="17"/>
      <c r="G82" s="8"/>
    </row>
    <row r="83" spans="2:7" x14ac:dyDescent="0.25">
      <c r="B83" s="17"/>
      <c r="C83" s="17"/>
      <c r="D83" s="17"/>
      <c r="E83" s="17"/>
      <c r="F83" s="17"/>
      <c r="G83" s="8"/>
    </row>
    <row r="84" spans="2:7" x14ac:dyDescent="0.25">
      <c r="B84" s="17"/>
      <c r="C84" s="17"/>
      <c r="D84" s="17"/>
      <c r="E84" s="7"/>
      <c r="F84" s="7"/>
      <c r="G84" s="8"/>
    </row>
    <row r="85" spans="2:7" x14ac:dyDescent="0.25">
      <c r="B85" s="17"/>
      <c r="C85" s="17"/>
      <c r="D85" s="17"/>
      <c r="E85" s="7"/>
      <c r="F85" s="7"/>
      <c r="G85" s="8"/>
    </row>
    <row r="86" spans="2:7" x14ac:dyDescent="0.25">
      <c r="B86" s="17"/>
      <c r="C86" s="17"/>
      <c r="D86" s="17"/>
      <c r="E86" s="7"/>
      <c r="F86" s="7"/>
      <c r="G86" s="8"/>
    </row>
    <row r="87" spans="2:7" x14ac:dyDescent="0.25">
      <c r="B87" s="17"/>
      <c r="C87" s="17"/>
      <c r="D87" s="17"/>
      <c r="E87" s="7"/>
      <c r="F87" s="7"/>
      <c r="G87" s="8"/>
    </row>
    <row r="88" spans="2:7" x14ac:dyDescent="0.25">
      <c r="B88" s="17"/>
      <c r="C88" s="17"/>
      <c r="D88" s="17"/>
      <c r="E88" s="7"/>
      <c r="F88" s="7"/>
      <c r="G88" s="8"/>
    </row>
    <row r="89" spans="2:7" x14ac:dyDescent="0.25">
      <c r="B89" s="17"/>
      <c r="C89" s="17"/>
      <c r="D89" s="17"/>
      <c r="E89" s="7"/>
      <c r="F89" s="7"/>
      <c r="G89" s="8"/>
    </row>
    <row r="90" spans="2:7" x14ac:dyDescent="0.25">
      <c r="B90" s="17"/>
      <c r="C90" s="17"/>
      <c r="D90" s="17"/>
      <c r="E90" s="7"/>
      <c r="F90" s="7"/>
      <c r="G90" s="8"/>
    </row>
    <row r="91" spans="2:7" x14ac:dyDescent="0.25">
      <c r="B91" s="17"/>
      <c r="C91" s="17"/>
      <c r="D91" s="17"/>
      <c r="E91" s="7"/>
      <c r="F91" s="7"/>
      <c r="G91" s="8"/>
    </row>
    <row r="92" spans="2:7" x14ac:dyDescent="0.25">
      <c r="B92" s="17"/>
      <c r="C92" s="17"/>
      <c r="D92" s="17"/>
      <c r="E92" s="7"/>
      <c r="F92" s="7"/>
      <c r="G92" s="8"/>
    </row>
    <row r="93" spans="2:7" x14ac:dyDescent="0.25">
      <c r="B93" s="17"/>
      <c r="C93" s="17"/>
      <c r="D93" s="17"/>
      <c r="E93" s="7"/>
      <c r="F93" s="7"/>
      <c r="G93" s="8"/>
    </row>
    <row r="94" spans="2:7" x14ac:dyDescent="0.25">
      <c r="B94" s="17"/>
      <c r="C94" s="17"/>
      <c r="D94" s="17"/>
      <c r="E94" s="7"/>
      <c r="F94" s="7"/>
      <c r="G94" s="8"/>
    </row>
    <row r="95" spans="2:7" x14ac:dyDescent="0.25">
      <c r="B95" s="17"/>
      <c r="C95" s="17"/>
      <c r="D95" s="17"/>
      <c r="E95" s="7"/>
      <c r="F95" s="7"/>
      <c r="G95" s="8"/>
    </row>
    <row r="96" spans="2:7" x14ac:dyDescent="0.25">
      <c r="B96" s="17"/>
      <c r="C96" s="17"/>
      <c r="D96" s="17"/>
      <c r="E96" s="7"/>
      <c r="F96" s="7"/>
      <c r="G96" s="8"/>
    </row>
    <row r="97" spans="2:7" x14ac:dyDescent="0.25">
      <c r="B97" s="17"/>
      <c r="C97" s="17"/>
      <c r="D97" s="17"/>
      <c r="E97" s="8"/>
      <c r="F97" s="8"/>
      <c r="G97" s="8"/>
    </row>
    <row r="98" spans="2:7" x14ac:dyDescent="0.25">
      <c r="B98" s="17"/>
      <c r="C98" s="17"/>
      <c r="D98" s="17"/>
      <c r="E98" s="8"/>
      <c r="F98" s="8"/>
      <c r="G98" s="8"/>
    </row>
    <row r="99" spans="2:7" x14ac:dyDescent="0.25">
      <c r="B99" s="17"/>
      <c r="C99" s="17"/>
      <c r="D99" s="17"/>
      <c r="E99" s="8"/>
      <c r="F99" s="8"/>
      <c r="G99" s="8"/>
    </row>
    <row r="100" spans="2:7" x14ac:dyDescent="0.25">
      <c r="B100" s="17"/>
      <c r="C100" s="17"/>
      <c r="D100" s="17"/>
      <c r="E100" s="8"/>
      <c r="F100" s="8"/>
      <c r="G100" s="8"/>
    </row>
    <row r="101" spans="2:7" x14ac:dyDescent="0.25">
      <c r="B101" s="17"/>
      <c r="C101" s="17"/>
      <c r="D101" s="17"/>
      <c r="E101" s="8"/>
      <c r="F101" s="8"/>
      <c r="G101" s="8"/>
    </row>
    <row r="102" spans="2:7" x14ac:dyDescent="0.25">
      <c r="B102" s="17"/>
      <c r="C102" s="17"/>
      <c r="D102" s="17"/>
      <c r="E102" s="8"/>
      <c r="F102" s="8"/>
      <c r="G102" s="8"/>
    </row>
    <row r="103" spans="2:7" x14ac:dyDescent="0.25">
      <c r="B103" s="17"/>
      <c r="C103" s="17"/>
      <c r="D103" s="17"/>
      <c r="E103" s="8"/>
      <c r="F103" s="8"/>
      <c r="G103" s="8"/>
    </row>
    <row r="104" spans="2:7" x14ac:dyDescent="0.25">
      <c r="B104" s="17"/>
      <c r="C104" s="17"/>
      <c r="D104" s="17"/>
      <c r="E104" s="8"/>
      <c r="F104" s="8"/>
      <c r="G104" s="8"/>
    </row>
    <row r="105" spans="2:7" x14ac:dyDescent="0.25">
      <c r="B105" s="17"/>
      <c r="C105" s="17"/>
      <c r="D105" s="17"/>
      <c r="E105" s="8"/>
      <c r="F105" s="8"/>
      <c r="G105" s="8"/>
    </row>
    <row r="106" spans="2:7" x14ac:dyDescent="0.25">
      <c r="B106" s="17"/>
      <c r="C106" s="17"/>
      <c r="D106" s="17"/>
      <c r="E106" s="8"/>
      <c r="F106" s="8"/>
      <c r="G106" s="8"/>
    </row>
    <row r="107" spans="2:7" x14ac:dyDescent="0.25">
      <c r="B107" s="17"/>
      <c r="C107" s="17"/>
      <c r="D107" s="17"/>
      <c r="E107" s="8"/>
      <c r="F107" s="8"/>
      <c r="G107" s="8"/>
    </row>
    <row r="108" spans="2:7" x14ac:dyDescent="0.25">
      <c r="B108" s="17"/>
      <c r="C108" s="17"/>
      <c r="D108" s="17"/>
      <c r="E108" s="8"/>
      <c r="F108" s="8"/>
      <c r="G108" s="8"/>
    </row>
    <row r="109" spans="2:7" x14ac:dyDescent="0.25">
      <c r="B109" s="17"/>
      <c r="C109" s="17"/>
      <c r="D109" s="17"/>
      <c r="E109" s="8"/>
      <c r="F109" s="8"/>
      <c r="G109" s="8"/>
    </row>
    <row r="110" spans="2:7" x14ac:dyDescent="0.25">
      <c r="B110" s="17"/>
      <c r="C110" s="17"/>
      <c r="D110" s="17"/>
      <c r="E110" s="8"/>
      <c r="F110" s="8"/>
      <c r="G110" s="8"/>
    </row>
    <row r="111" spans="2:7" x14ac:dyDescent="0.25">
      <c r="B111" s="17"/>
      <c r="C111" s="17"/>
      <c r="D111" s="17"/>
      <c r="E111" s="8"/>
      <c r="F111" s="8"/>
      <c r="G111" s="8"/>
    </row>
    <row r="112" spans="2:7" x14ac:dyDescent="0.25">
      <c r="B112" s="17"/>
      <c r="C112" s="17"/>
      <c r="D112" s="17"/>
      <c r="E112" s="8"/>
      <c r="F112" s="8"/>
      <c r="G112" s="8"/>
    </row>
    <row r="113" spans="2:7" x14ac:dyDescent="0.25">
      <c r="B113" s="17"/>
      <c r="C113" s="17"/>
      <c r="D113" s="17"/>
      <c r="E113" s="8"/>
      <c r="F113" s="8"/>
      <c r="G113" s="8"/>
    </row>
    <row r="114" spans="2:7" x14ac:dyDescent="0.25">
      <c r="B114" s="2"/>
      <c r="C114" s="2"/>
      <c r="D114" s="2"/>
    </row>
    <row r="115" spans="2:7" x14ac:dyDescent="0.25">
      <c r="B115" s="2"/>
      <c r="C115" s="2"/>
      <c r="D115" s="2"/>
    </row>
    <row r="116" spans="2:7" x14ac:dyDescent="0.25">
      <c r="B116" s="2"/>
      <c r="C116" s="2"/>
      <c r="D116" s="2"/>
    </row>
    <row r="117" spans="2:7" x14ac:dyDescent="0.25">
      <c r="B117" s="2"/>
      <c r="C117" s="2"/>
      <c r="D117" s="2"/>
    </row>
    <row r="118" spans="2:7" x14ac:dyDescent="0.25">
      <c r="B118" s="2"/>
      <c r="C118" s="2"/>
      <c r="D118" s="2"/>
    </row>
    <row r="119" spans="2:7" x14ac:dyDescent="0.25">
      <c r="B119" s="2"/>
      <c r="C119" s="2"/>
      <c r="D119" s="2"/>
    </row>
    <row r="120" spans="2:7" x14ac:dyDescent="0.25">
      <c r="B120" s="2"/>
      <c r="C120" s="2"/>
      <c r="D120" s="2"/>
    </row>
    <row r="121" spans="2:7" x14ac:dyDescent="0.25">
      <c r="B121" s="2"/>
      <c r="C121" s="2"/>
      <c r="D121" s="2"/>
    </row>
    <row r="122" spans="2:7" x14ac:dyDescent="0.25">
      <c r="B122" s="2"/>
      <c r="C122" s="2"/>
      <c r="D122" s="2"/>
    </row>
    <row r="123" spans="2:7" x14ac:dyDescent="0.25">
      <c r="B123" s="2"/>
      <c r="C123" s="2"/>
      <c r="D123" s="2"/>
    </row>
  </sheetData>
  <mergeCells count="5">
    <mergeCell ref="D5:D7"/>
    <mergeCell ref="E5:E7"/>
    <mergeCell ref="C5:C7"/>
    <mergeCell ref="B78:C78"/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8"/>
  <sheetViews>
    <sheetView topLeftCell="A37" workbookViewId="0">
      <selection activeCell="D47" sqref="D47"/>
    </sheetView>
  </sheetViews>
  <sheetFormatPr defaultRowHeight="15" x14ac:dyDescent="0.25"/>
  <cols>
    <col min="2" max="2" width="48.85546875" customWidth="1"/>
    <col min="3" max="3" width="24.42578125" customWidth="1"/>
    <col min="8" max="8" width="23.140625" customWidth="1"/>
    <col min="9" max="9" width="19.85546875" customWidth="1"/>
    <col min="10" max="10" width="18.42578125" customWidth="1"/>
  </cols>
  <sheetData>
    <row r="2" spans="2:5" x14ac:dyDescent="0.25">
      <c r="B2" s="4" t="s">
        <v>22</v>
      </c>
      <c r="C2" s="4"/>
      <c r="D2" s="3"/>
      <c r="E2" s="3"/>
    </row>
    <row r="3" spans="2:5" x14ac:dyDescent="0.25">
      <c r="B3" s="5" t="s">
        <v>23</v>
      </c>
      <c r="C3" s="5"/>
      <c r="D3" s="3"/>
      <c r="E3" s="3"/>
    </row>
    <row r="5" spans="2:5" ht="15" customHeight="1" x14ac:dyDescent="0.25">
      <c r="B5" s="37" t="s">
        <v>24</v>
      </c>
      <c r="C5" s="39" t="s">
        <v>48</v>
      </c>
      <c r="D5" s="38" t="s">
        <v>49</v>
      </c>
      <c r="E5" s="3"/>
    </row>
    <row r="6" spans="2:5" ht="15" customHeight="1" x14ac:dyDescent="0.25">
      <c r="B6" s="37"/>
      <c r="C6" s="40"/>
      <c r="D6" s="38"/>
      <c r="E6" s="3"/>
    </row>
    <row r="7" spans="2:5" x14ac:dyDescent="0.25">
      <c r="B7" s="37"/>
      <c r="C7" s="41"/>
      <c r="D7" s="38"/>
      <c r="E7" s="3"/>
    </row>
    <row r="8" spans="2:5" x14ac:dyDescent="0.25">
      <c r="B8" s="11" t="s">
        <v>27</v>
      </c>
      <c r="C8" s="8"/>
      <c r="D8" s="8"/>
      <c r="E8" s="3"/>
    </row>
    <row r="9" spans="2:5" x14ac:dyDescent="0.25">
      <c r="B9" s="14" t="s">
        <v>46</v>
      </c>
      <c r="C9" s="27">
        <v>2055</v>
      </c>
      <c r="D9" s="27">
        <v>1742</v>
      </c>
      <c r="E9" s="3"/>
    </row>
    <row r="10" spans="2:5" x14ac:dyDescent="0.25">
      <c r="B10" s="12" t="s">
        <v>28</v>
      </c>
      <c r="C10" s="30">
        <v>2296.7234390870699</v>
      </c>
      <c r="D10" s="8">
        <v>2219</v>
      </c>
      <c r="E10" s="3"/>
    </row>
    <row r="11" spans="2:5" x14ac:dyDescent="0.25">
      <c r="B11" s="12" t="s">
        <v>29</v>
      </c>
      <c r="C11" s="30">
        <v>1571.4932760812301</v>
      </c>
      <c r="D11" s="8">
        <v>1378</v>
      </c>
      <c r="E11" s="3"/>
    </row>
    <row r="12" spans="2:5" ht="27" x14ac:dyDescent="0.25">
      <c r="B12" s="12" t="s">
        <v>30</v>
      </c>
      <c r="C12" s="30">
        <v>3772.4103209376999</v>
      </c>
      <c r="D12" s="8">
        <v>3396</v>
      </c>
      <c r="E12" s="3"/>
    </row>
    <row r="13" spans="2:5" ht="40.5" x14ac:dyDescent="0.25">
      <c r="B13" s="12" t="s">
        <v>31</v>
      </c>
      <c r="C13" s="30">
        <v>1834.0009590274001</v>
      </c>
      <c r="D13" s="8">
        <v>1714</v>
      </c>
      <c r="E13" s="3"/>
    </row>
    <row r="14" spans="2:5" x14ac:dyDescent="0.25">
      <c r="B14" s="12" t="s">
        <v>3</v>
      </c>
      <c r="C14" s="30">
        <v>1512.8675490390001</v>
      </c>
      <c r="D14" s="8">
        <v>1257</v>
      </c>
      <c r="E14" s="3"/>
    </row>
    <row r="15" spans="2:5" ht="27" x14ac:dyDescent="0.25">
      <c r="B15" s="12" t="s">
        <v>32</v>
      </c>
      <c r="C15" s="30">
        <v>1526.6220795919</v>
      </c>
      <c r="D15" s="8">
        <v>1255</v>
      </c>
      <c r="E15" s="3"/>
    </row>
    <row r="16" spans="2:5" x14ac:dyDescent="0.25">
      <c r="B16" s="12" t="s">
        <v>33</v>
      </c>
      <c r="C16" s="30">
        <v>1951.8584096715999</v>
      </c>
      <c r="D16" s="8">
        <v>1734</v>
      </c>
      <c r="E16" s="3"/>
    </row>
    <row r="17" spans="2:4" ht="27" x14ac:dyDescent="0.25">
      <c r="B17" s="12" t="s">
        <v>34</v>
      </c>
      <c r="C17" s="30">
        <v>1264.7843911063301</v>
      </c>
      <c r="D17" s="8">
        <v>1097</v>
      </c>
    </row>
    <row r="18" spans="2:4" x14ac:dyDescent="0.25">
      <c r="B18" s="12" t="s">
        <v>35</v>
      </c>
      <c r="C18" s="30">
        <v>2851.7798670306202</v>
      </c>
      <c r="D18" s="8">
        <v>2466</v>
      </c>
    </row>
    <row r="19" spans="2:4" ht="27" x14ac:dyDescent="0.25">
      <c r="B19" s="12" t="s">
        <v>36</v>
      </c>
      <c r="C19" s="30">
        <v>2914.40171546892</v>
      </c>
      <c r="D19" s="8">
        <v>2502</v>
      </c>
    </row>
    <row r="20" spans="2:4" x14ac:dyDescent="0.25">
      <c r="B20" s="12" t="s">
        <v>37</v>
      </c>
      <c r="C20" s="30">
        <v>1861.9588160348301</v>
      </c>
      <c r="D20" s="8">
        <v>1610</v>
      </c>
    </row>
    <row r="21" spans="2:4" ht="27" x14ac:dyDescent="0.25">
      <c r="B21" s="12" t="s">
        <v>38</v>
      </c>
      <c r="C21" s="30">
        <v>2297.64785288129</v>
      </c>
      <c r="D21" s="8">
        <v>1944</v>
      </c>
    </row>
    <row r="22" spans="2:4" ht="27" x14ac:dyDescent="0.25">
      <c r="B22" s="12" t="s">
        <v>39</v>
      </c>
      <c r="C22" s="30">
        <v>1816.1324857680499</v>
      </c>
      <c r="D22" s="8">
        <v>1512</v>
      </c>
    </row>
    <row r="23" spans="2:4" ht="27" x14ac:dyDescent="0.25">
      <c r="B23" s="12" t="s">
        <v>40</v>
      </c>
      <c r="C23" s="30">
        <v>2746.0820761136001</v>
      </c>
      <c r="D23" s="8">
        <v>2485</v>
      </c>
    </row>
    <row r="24" spans="2:4" x14ac:dyDescent="0.25">
      <c r="B24" s="12" t="s">
        <v>41</v>
      </c>
      <c r="C24" s="30">
        <v>2517.5443723844101</v>
      </c>
      <c r="D24" s="8">
        <v>2375</v>
      </c>
    </row>
    <row r="25" spans="2:4" ht="27" x14ac:dyDescent="0.25">
      <c r="B25" s="12" t="s">
        <v>42</v>
      </c>
      <c r="C25" s="30">
        <v>2661.2822225070299</v>
      </c>
      <c r="D25" s="8">
        <v>2280</v>
      </c>
    </row>
    <row r="26" spans="2:4" x14ac:dyDescent="0.25">
      <c r="B26" s="12" t="s">
        <v>43</v>
      </c>
      <c r="C26" s="30">
        <v>1499.2302587357401</v>
      </c>
      <c r="D26" s="29">
        <v>1074</v>
      </c>
    </row>
    <row r="27" spans="2:4" x14ac:dyDescent="0.25">
      <c r="B27" s="12" t="s">
        <v>44</v>
      </c>
      <c r="C27" s="30">
        <v>2403.4777401533202</v>
      </c>
      <c r="D27" s="8">
        <v>2134</v>
      </c>
    </row>
    <row r="28" spans="2:4" x14ac:dyDescent="0.25">
      <c r="B28" s="13" t="s">
        <v>45</v>
      </c>
      <c r="C28" s="8"/>
      <c r="D28" s="8"/>
    </row>
    <row r="29" spans="2:4" x14ac:dyDescent="0.25">
      <c r="B29" s="14" t="s">
        <v>46</v>
      </c>
      <c r="C29" s="31">
        <v>2088</v>
      </c>
      <c r="D29" s="27">
        <v>1756</v>
      </c>
    </row>
    <row r="30" spans="2:4" x14ac:dyDescent="0.25">
      <c r="B30" s="12" t="s">
        <v>28</v>
      </c>
      <c r="C30" s="30">
        <v>2378.0907452835199</v>
      </c>
      <c r="D30" s="8">
        <v>2322</v>
      </c>
    </row>
    <row r="31" spans="2:4" x14ac:dyDescent="0.25">
      <c r="B31" s="12" t="s">
        <v>29</v>
      </c>
      <c r="C31" s="30">
        <v>1691.10134800587</v>
      </c>
      <c r="D31" s="8">
        <v>1471</v>
      </c>
    </row>
    <row r="32" spans="2:4" ht="27" x14ac:dyDescent="0.25">
      <c r="B32" s="12" t="s">
        <v>30</v>
      </c>
      <c r="C32" s="30">
        <v>3782.3352331484398</v>
      </c>
      <c r="D32" s="8">
        <v>3350</v>
      </c>
    </row>
    <row r="33" spans="2:4" ht="40.5" x14ac:dyDescent="0.25">
      <c r="B33" s="12" t="s">
        <v>31</v>
      </c>
      <c r="C33" s="30">
        <v>1801.3887575000599</v>
      </c>
      <c r="D33" s="8">
        <v>1677</v>
      </c>
    </row>
    <row r="34" spans="2:4" x14ac:dyDescent="0.25">
      <c r="B34" s="12" t="s">
        <v>3</v>
      </c>
      <c r="C34" s="30">
        <v>1512.1765654173701</v>
      </c>
      <c r="D34" s="8">
        <v>1261</v>
      </c>
    </row>
    <row r="35" spans="2:4" ht="27" x14ac:dyDescent="0.25">
      <c r="B35" s="12" t="s">
        <v>32</v>
      </c>
      <c r="C35" s="30">
        <v>1605.8253510704801</v>
      </c>
      <c r="D35" s="8">
        <v>1308</v>
      </c>
    </row>
    <row r="36" spans="2:4" x14ac:dyDescent="0.25">
      <c r="B36" s="12" t="s">
        <v>33</v>
      </c>
      <c r="C36" s="30">
        <v>1911.9530503763499</v>
      </c>
      <c r="D36" s="8">
        <v>1695</v>
      </c>
    </row>
    <row r="37" spans="2:4" ht="27" x14ac:dyDescent="0.25">
      <c r="B37" s="12" t="s">
        <v>34</v>
      </c>
      <c r="C37" s="30">
        <v>1319.7699131586401</v>
      </c>
      <c r="D37" s="8">
        <v>1121</v>
      </c>
    </row>
    <row r="38" spans="2:4" x14ac:dyDescent="0.25">
      <c r="B38" s="12" t="s">
        <v>35</v>
      </c>
      <c r="C38" s="30">
        <v>2977.8588653020402</v>
      </c>
      <c r="D38" s="8">
        <v>2527</v>
      </c>
    </row>
    <row r="39" spans="2:4" ht="27" x14ac:dyDescent="0.25">
      <c r="B39" s="12" t="s">
        <v>36</v>
      </c>
      <c r="C39" s="30">
        <v>3160.2892663012999</v>
      </c>
      <c r="D39" s="8">
        <v>2734</v>
      </c>
    </row>
    <row r="40" spans="2:4" x14ac:dyDescent="0.25">
      <c r="B40" s="12" t="s">
        <v>37</v>
      </c>
      <c r="C40" s="30">
        <v>1963.22597834668</v>
      </c>
      <c r="D40" s="8">
        <v>1775</v>
      </c>
    </row>
    <row r="41" spans="2:4" ht="27" x14ac:dyDescent="0.25">
      <c r="B41" s="12" t="s">
        <v>38</v>
      </c>
      <c r="C41" s="30">
        <v>2374.6189868639999</v>
      </c>
      <c r="D41" s="8">
        <v>1981</v>
      </c>
    </row>
    <row r="42" spans="2:4" ht="27" x14ac:dyDescent="0.25">
      <c r="B42" s="12" t="s">
        <v>39</v>
      </c>
      <c r="C42" s="30">
        <v>1733.60963737983</v>
      </c>
      <c r="D42" s="8">
        <v>1262</v>
      </c>
    </row>
    <row r="43" spans="2:4" ht="27" x14ac:dyDescent="0.25">
      <c r="B43" s="12" t="s">
        <v>40</v>
      </c>
      <c r="C43" s="30">
        <v>2856.1425600186999</v>
      </c>
      <c r="D43" s="8">
        <v>2605</v>
      </c>
    </row>
    <row r="44" spans="2:4" x14ac:dyDescent="0.25">
      <c r="B44" s="12" t="s">
        <v>41</v>
      </c>
      <c r="C44" s="30">
        <v>2673.5397846925298</v>
      </c>
      <c r="D44" s="8">
        <v>2452</v>
      </c>
    </row>
    <row r="45" spans="2:4" ht="27" x14ac:dyDescent="0.25">
      <c r="B45" s="12" t="s">
        <v>42</v>
      </c>
      <c r="C45" s="30">
        <v>2954.93597364684</v>
      </c>
      <c r="D45" s="30">
        <v>2387.3684210526299</v>
      </c>
    </row>
    <row r="46" spans="2:4" x14ac:dyDescent="0.25">
      <c r="B46" s="12" t="s">
        <v>43</v>
      </c>
      <c r="C46" s="30">
        <v>1921.9385619534301</v>
      </c>
      <c r="D46" s="8">
        <v>1705</v>
      </c>
    </row>
    <row r="47" spans="2:4" x14ac:dyDescent="0.25">
      <c r="B47" s="12" t="s">
        <v>44</v>
      </c>
      <c r="C47" s="30">
        <v>2497.8898387958898</v>
      </c>
      <c r="D47" s="29">
        <v>2205</v>
      </c>
    </row>
    <row r="48" spans="2:4" x14ac:dyDescent="0.25">
      <c r="B48" s="13" t="s">
        <v>4</v>
      </c>
      <c r="C48" s="8"/>
      <c r="D48" s="8"/>
    </row>
    <row r="49" spans="2:4" x14ac:dyDescent="0.25">
      <c r="B49" s="13" t="s">
        <v>47</v>
      </c>
      <c r="C49" s="27">
        <v>2014</v>
      </c>
      <c r="D49" s="27">
        <v>1719</v>
      </c>
    </row>
    <row r="50" spans="2:4" x14ac:dyDescent="0.25">
      <c r="B50" s="15" t="s">
        <v>5</v>
      </c>
      <c r="C50" s="30">
        <v>1907.68056241765</v>
      </c>
      <c r="D50" s="8">
        <v>1843</v>
      </c>
    </row>
    <row r="51" spans="2:4" x14ac:dyDescent="0.25">
      <c r="B51" s="15" t="s">
        <v>6</v>
      </c>
      <c r="C51" s="30">
        <v>1349.5385757347599</v>
      </c>
      <c r="D51" s="8">
        <v>1132</v>
      </c>
    </row>
    <row r="52" spans="2:4" ht="27" x14ac:dyDescent="0.25">
      <c r="B52" s="15" t="s">
        <v>7</v>
      </c>
      <c r="C52" s="30">
        <v>3743.9932022718699</v>
      </c>
      <c r="D52" s="8">
        <v>3556</v>
      </c>
    </row>
    <row r="53" spans="2:4" ht="40.5" x14ac:dyDescent="0.25">
      <c r="B53" s="15" t="s">
        <v>8</v>
      </c>
      <c r="C53" s="30">
        <v>2011.58575007113</v>
      </c>
      <c r="D53" s="8">
        <v>1969</v>
      </c>
    </row>
    <row r="54" spans="2:4" x14ac:dyDescent="0.25">
      <c r="B54" s="15" t="s">
        <v>3</v>
      </c>
      <c r="C54" s="30">
        <v>1517.2843665914199</v>
      </c>
      <c r="D54" s="8">
        <v>1211</v>
      </c>
    </row>
    <row r="55" spans="2:4" ht="27" x14ac:dyDescent="0.25">
      <c r="B55" s="15" t="s">
        <v>9</v>
      </c>
      <c r="C55" s="30">
        <v>1443.8228451084301</v>
      </c>
      <c r="D55" s="8">
        <v>1218</v>
      </c>
    </row>
    <row r="56" spans="2:4" x14ac:dyDescent="0.25">
      <c r="B56" s="15" t="s">
        <v>10</v>
      </c>
      <c r="C56" s="30">
        <v>2104.8828201576598</v>
      </c>
      <c r="D56" s="8">
        <v>1848</v>
      </c>
    </row>
    <row r="57" spans="2:4" ht="27" x14ac:dyDescent="0.25">
      <c r="B57" s="15" t="s">
        <v>11</v>
      </c>
      <c r="C57" s="30">
        <v>1221.19774070893</v>
      </c>
      <c r="D57" s="8">
        <v>1076</v>
      </c>
    </row>
    <row r="58" spans="2:4" x14ac:dyDescent="0.25">
      <c r="B58" s="15" t="s">
        <v>12</v>
      </c>
      <c r="C58" s="30">
        <v>2664.0389856307402</v>
      </c>
      <c r="D58" s="8">
        <v>2388</v>
      </c>
    </row>
    <row r="59" spans="2:4" ht="27" x14ac:dyDescent="0.25">
      <c r="B59" s="15" t="s">
        <v>13</v>
      </c>
      <c r="C59" s="30">
        <v>2767.2472729109199</v>
      </c>
      <c r="D59" s="8">
        <v>2374</v>
      </c>
    </row>
    <row r="60" spans="2:4" x14ac:dyDescent="0.25">
      <c r="B60" s="15" t="s">
        <v>14</v>
      </c>
      <c r="C60" s="30">
        <v>1710.9849519766301</v>
      </c>
      <c r="D60" s="8">
        <v>1422</v>
      </c>
    </row>
    <row r="61" spans="2:4" ht="27" x14ac:dyDescent="0.25">
      <c r="B61" s="15" t="s">
        <v>15</v>
      </c>
      <c r="C61" s="30">
        <v>2219.7517409512302</v>
      </c>
      <c r="D61" s="8">
        <v>1923</v>
      </c>
    </row>
    <row r="62" spans="2:4" ht="27" x14ac:dyDescent="0.25">
      <c r="B62" s="15" t="s">
        <v>16</v>
      </c>
      <c r="C62" s="30">
        <v>1932.7989943898301</v>
      </c>
      <c r="D62" s="8">
        <v>1765</v>
      </c>
    </row>
    <row r="63" spans="2:4" ht="27" x14ac:dyDescent="0.25">
      <c r="B63" s="15" t="s">
        <v>17</v>
      </c>
      <c r="C63" s="30">
        <v>2606.2482812359999</v>
      </c>
      <c r="D63" s="8">
        <v>2305</v>
      </c>
    </row>
    <row r="64" spans="2:4" x14ac:dyDescent="0.25">
      <c r="B64" s="15" t="s">
        <v>18</v>
      </c>
      <c r="C64" s="30">
        <v>2450.4596495355099</v>
      </c>
      <c r="D64" s="8">
        <v>2350</v>
      </c>
    </row>
    <row r="65" spans="2:4" ht="27" x14ac:dyDescent="0.25">
      <c r="B65" s="15" t="s">
        <v>19</v>
      </c>
      <c r="C65" s="30">
        <v>2533.4208161042902</v>
      </c>
      <c r="D65" s="30">
        <v>2248.6486486486501</v>
      </c>
    </row>
    <row r="66" spans="2:4" x14ac:dyDescent="0.25">
      <c r="B66" s="15" t="s">
        <v>20</v>
      </c>
      <c r="C66" s="30">
        <v>1286.93468649334</v>
      </c>
      <c r="D66" s="8">
        <v>1034</v>
      </c>
    </row>
    <row r="67" spans="2:4" x14ac:dyDescent="0.25">
      <c r="B67" s="15" t="s">
        <v>21</v>
      </c>
      <c r="C67" s="30">
        <v>2317.12327914755</v>
      </c>
      <c r="D67" s="8">
        <v>2065</v>
      </c>
    </row>
    <row r="68" spans="2:4" x14ac:dyDescent="0.25">
      <c r="B68" s="3"/>
      <c r="C68" s="3"/>
      <c r="D68" s="6"/>
    </row>
  </sheetData>
  <mergeCells count="3">
    <mergeCell ref="B5:B7"/>
    <mergeCell ref="D5:D7"/>
    <mergeCell ref="C5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68"/>
  <sheetViews>
    <sheetView tabSelected="1" topLeftCell="A9" workbookViewId="0">
      <selection activeCell="D17" sqref="D17"/>
    </sheetView>
  </sheetViews>
  <sheetFormatPr defaultRowHeight="15" x14ac:dyDescent="0.25"/>
  <cols>
    <col min="2" max="2" width="48.85546875" customWidth="1"/>
    <col min="3" max="3" width="18.28515625" customWidth="1"/>
    <col min="4" max="4" width="14.7109375" customWidth="1"/>
  </cols>
  <sheetData>
    <row r="2" spans="2:19" ht="24" customHeight="1" x14ac:dyDescent="0.25">
      <c r="B2" s="42" t="s">
        <v>50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2:19" ht="26.25" customHeight="1" x14ac:dyDescent="0.25">
      <c r="B3" s="43" t="s">
        <v>51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19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ht="15" customHeight="1" x14ac:dyDescent="0.25">
      <c r="B5" s="37" t="s">
        <v>24</v>
      </c>
      <c r="C5" s="44" t="s">
        <v>53</v>
      </c>
      <c r="D5" s="45" t="s">
        <v>54</v>
      </c>
      <c r="E5" s="45" t="s">
        <v>52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x14ac:dyDescent="0.25">
      <c r="B6" s="37"/>
      <c r="C6" s="45"/>
      <c r="D6" s="45"/>
      <c r="E6" s="4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ht="31.5" customHeight="1" x14ac:dyDescent="0.25">
      <c r="B7" s="37"/>
      <c r="C7" s="46"/>
      <c r="D7" s="46"/>
      <c r="E7" s="4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x14ac:dyDescent="0.25">
      <c r="B8" s="11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x14ac:dyDescent="0.25">
      <c r="B9" s="14" t="s">
        <v>46</v>
      </c>
      <c r="C9" s="47">
        <v>12.106611238479299</v>
      </c>
      <c r="D9" s="47">
        <v>10.30625</v>
      </c>
      <c r="E9" s="31">
        <v>167.083682463467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2:19" x14ac:dyDescent="0.25">
      <c r="B10" s="12" t="s">
        <v>28</v>
      </c>
      <c r="C10" s="48">
        <v>13.3284909058686</v>
      </c>
      <c r="D10" s="48">
        <v>12.9702380952381</v>
      </c>
      <c r="E10" s="30">
        <v>172.29482441982901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x14ac:dyDescent="0.25">
      <c r="B11" s="12" t="s">
        <v>29</v>
      </c>
      <c r="C11" s="48">
        <v>9.2338280672347999</v>
      </c>
      <c r="D11" s="48">
        <v>8.0714285714285694</v>
      </c>
      <c r="E11" s="30">
        <v>169.41184719042599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2:19" ht="27" x14ac:dyDescent="0.25">
      <c r="B12" s="12" t="s">
        <v>30</v>
      </c>
      <c r="C12" s="48">
        <v>22.300716033385399</v>
      </c>
      <c r="D12" s="48">
        <v>19.9821428571429</v>
      </c>
      <c r="E12" s="30">
        <v>169.39525231194901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2:19" ht="40.5" x14ac:dyDescent="0.25">
      <c r="B13" s="12" t="s">
        <v>31</v>
      </c>
      <c r="C13" s="48">
        <v>10.8056156820168</v>
      </c>
      <c r="D13" s="48">
        <v>10.077380952381001</v>
      </c>
      <c r="E13" s="30">
        <v>169.62424488923301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2:19" x14ac:dyDescent="0.25">
      <c r="B14" s="12" t="s">
        <v>3</v>
      </c>
      <c r="C14" s="48">
        <v>8.9620638697841297</v>
      </c>
      <c r="D14" s="48">
        <v>7.4404761904761898</v>
      </c>
      <c r="E14" s="30">
        <v>168.669628278917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2:19" ht="27" x14ac:dyDescent="0.25">
      <c r="B15" s="12" t="s">
        <v>32</v>
      </c>
      <c r="C15" s="48">
        <v>9.0605231413401306</v>
      </c>
      <c r="D15" s="48">
        <v>7.4464285714285703</v>
      </c>
      <c r="E15" s="30">
        <v>168.18864976602401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2:19" x14ac:dyDescent="0.25">
      <c r="B16" s="12" t="s">
        <v>33</v>
      </c>
      <c r="C16" s="48">
        <v>11.5862521747194</v>
      </c>
      <c r="D16" s="48">
        <v>10.3214285714286</v>
      </c>
      <c r="E16" s="30">
        <v>168.60157927224199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2:19" ht="27" x14ac:dyDescent="0.25">
      <c r="B17" s="12" t="s">
        <v>34</v>
      </c>
      <c r="C17" s="48">
        <v>7.4909913225489397</v>
      </c>
      <c r="D17" s="48">
        <v>6.4702380952380896</v>
      </c>
      <c r="E17" s="30">
        <v>168.82452357836999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2:19" x14ac:dyDescent="0.25">
      <c r="B18" s="12" t="s">
        <v>35</v>
      </c>
      <c r="C18" s="48">
        <v>16.9200290034114</v>
      </c>
      <c r="D18" s="48">
        <v>14.6369047619048</v>
      </c>
      <c r="E18" s="30">
        <v>168.67614621883001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2:19" ht="27" x14ac:dyDescent="0.25">
      <c r="B19" s="12" t="s">
        <v>36</v>
      </c>
      <c r="C19" s="48">
        <v>17.279338579191101</v>
      </c>
      <c r="D19" s="48">
        <v>14.839285714285699</v>
      </c>
      <c r="E19" s="30">
        <v>167.95663906876601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2:19" x14ac:dyDescent="0.25">
      <c r="B20" s="12" t="s">
        <v>37</v>
      </c>
      <c r="C20" s="48">
        <v>11.000594523032699</v>
      </c>
      <c r="D20" s="48">
        <v>9.4345238095238102</v>
      </c>
      <c r="E20" s="30">
        <v>169.052085354844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2:19" ht="27" x14ac:dyDescent="0.25">
      <c r="B21" s="12" t="s">
        <v>38</v>
      </c>
      <c r="C21" s="48">
        <v>13.670086345255299</v>
      </c>
      <c r="D21" s="48">
        <v>11.5595238095238</v>
      </c>
      <c r="E21" s="30">
        <v>167.749846679786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2:19" ht="27" x14ac:dyDescent="0.25">
      <c r="B22" s="12" t="s">
        <v>39</v>
      </c>
      <c r="C22" s="48">
        <v>10.78074601893</v>
      </c>
      <c r="D22" s="48">
        <v>8.9940476190476204</v>
      </c>
      <c r="E22" s="30">
        <v>167.85893649877201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2:19" ht="27" x14ac:dyDescent="0.25">
      <c r="B23" s="12" t="s">
        <v>40</v>
      </c>
      <c r="C23" s="48">
        <v>16.2366963216529</v>
      </c>
      <c r="D23" s="48">
        <v>14.660714285714301</v>
      </c>
      <c r="E23" s="30">
        <v>169.03726525788201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x14ac:dyDescent="0.25">
      <c r="B24" s="12" t="s">
        <v>41</v>
      </c>
      <c r="C24" s="48">
        <v>14.6282736698926</v>
      </c>
      <c r="D24" s="48">
        <v>13.965909090909101</v>
      </c>
      <c r="E24" s="30">
        <v>157.786697443462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ht="27" x14ac:dyDescent="0.25">
      <c r="B25" s="12" t="s">
        <v>42</v>
      </c>
      <c r="C25" s="48">
        <v>15.590098721838901</v>
      </c>
      <c r="D25" s="48">
        <v>13.4134078212291</v>
      </c>
      <c r="E25" s="30">
        <v>161.893156253825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19" x14ac:dyDescent="0.25">
      <c r="B26" s="12" t="s">
        <v>43</v>
      </c>
      <c r="C26" s="48">
        <v>8.8953690787289297</v>
      </c>
      <c r="D26" s="49">
        <f>J22</f>
        <v>0</v>
      </c>
      <c r="E26" s="30">
        <v>168.470561016239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2:19" x14ac:dyDescent="0.25">
      <c r="B27" s="12" t="s">
        <v>44</v>
      </c>
      <c r="C27" s="48">
        <v>14.2038978202098</v>
      </c>
      <c r="D27" s="50" t="s">
        <v>55</v>
      </c>
      <c r="E27" s="30">
        <v>169.24540817214799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2:19" x14ac:dyDescent="0.25">
      <c r="B28" s="13" t="s">
        <v>45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2:19" x14ac:dyDescent="0.25">
      <c r="B29" s="14" t="s">
        <v>46</v>
      </c>
      <c r="C29" s="47">
        <v>12.281887283715699</v>
      </c>
      <c r="D29" s="47">
        <v>10.375</v>
      </c>
      <c r="E29" s="31">
        <v>168.180449385591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2:19" x14ac:dyDescent="0.25">
      <c r="B30" s="12" t="s">
        <v>28</v>
      </c>
      <c r="C30" s="48">
        <v>13.7571138800133</v>
      </c>
      <c r="D30" s="48">
        <v>13.452380952381001</v>
      </c>
      <c r="E30" s="30">
        <v>172.94689832072001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2:19" x14ac:dyDescent="0.25">
      <c r="B31" s="12" t="s">
        <v>29</v>
      </c>
      <c r="C31" s="48">
        <v>9.9273693283315296</v>
      </c>
      <c r="D31" s="48">
        <v>8.6666666666666696</v>
      </c>
      <c r="E31" s="30">
        <v>169.574654280158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2:19" ht="27" x14ac:dyDescent="0.25">
      <c r="B32" s="12" t="s">
        <v>30</v>
      </c>
      <c r="C32" s="50" t="s">
        <v>56</v>
      </c>
      <c r="D32" s="48">
        <v>19.7083333333333</v>
      </c>
      <c r="E32" s="30">
        <v>169.67530775696699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2:19" ht="40.5" x14ac:dyDescent="0.25">
      <c r="B33" s="12" t="s">
        <v>31</v>
      </c>
      <c r="C33" s="48">
        <v>10.601340797609801</v>
      </c>
      <c r="D33" s="48">
        <v>9.8571428571428594</v>
      </c>
      <c r="E33" s="30">
        <v>169.825687521313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2:19" x14ac:dyDescent="0.25">
      <c r="B34" s="12" t="s">
        <v>3</v>
      </c>
      <c r="C34" s="48">
        <v>8.9592305899865501</v>
      </c>
      <c r="D34" s="48">
        <v>7.46428571428571</v>
      </c>
      <c r="E34" s="30">
        <v>168.64760033801301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2:19" ht="27" x14ac:dyDescent="0.25">
      <c r="B35" s="12" t="s">
        <v>32</v>
      </c>
      <c r="C35" s="48">
        <v>9.5295446256423197</v>
      </c>
      <c r="D35" s="48">
        <v>7.7678571428571397</v>
      </c>
      <c r="E35" s="30">
        <v>168.57289252118699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2:19" x14ac:dyDescent="0.25">
      <c r="B36" s="12" t="s">
        <v>33</v>
      </c>
      <c r="C36" s="48">
        <v>11.3436389377427</v>
      </c>
      <c r="D36" s="48">
        <v>10.089285714285699</v>
      </c>
      <c r="E36" s="30">
        <v>168.69552749988401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19" ht="27" x14ac:dyDescent="0.25">
      <c r="B37" s="12" t="s">
        <v>34</v>
      </c>
      <c r="C37" s="48">
        <v>7.8122198737347199</v>
      </c>
      <c r="D37" s="48">
        <v>6.6011904761904798</v>
      </c>
      <c r="E37" s="30">
        <v>168.88097885835799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2:19" x14ac:dyDescent="0.25">
      <c r="B38" s="12" t="s">
        <v>35</v>
      </c>
      <c r="C38" s="48">
        <v>17.648788146179101</v>
      </c>
      <c r="D38" s="48">
        <v>14.896373056994801</v>
      </c>
      <c r="E38" s="30">
        <v>168.90942882771299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2:19" ht="27" x14ac:dyDescent="0.25">
      <c r="B39" s="12" t="s">
        <v>36</v>
      </c>
      <c r="C39" s="48">
        <v>18.687332034978901</v>
      </c>
      <c r="D39" s="48">
        <v>16.073863636363601</v>
      </c>
      <c r="E39" s="30">
        <v>167.86597334749601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2:19" x14ac:dyDescent="0.25">
      <c r="B40" s="12" t="s">
        <v>37</v>
      </c>
      <c r="C40" s="48">
        <v>11.5491215748744</v>
      </c>
      <c r="D40" s="48">
        <v>10.535714285714301</v>
      </c>
      <c r="E40" s="30">
        <v>169.760558813578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2:19" ht="27" x14ac:dyDescent="0.25">
      <c r="B41" s="12" t="s">
        <v>38</v>
      </c>
      <c r="C41" s="48">
        <v>14.137495593015201</v>
      </c>
      <c r="D41" s="48">
        <v>11.7916666666667</v>
      </c>
      <c r="E41" s="30">
        <v>167.56479073935299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19" ht="27" x14ac:dyDescent="0.25">
      <c r="B42" s="12" t="s">
        <v>39</v>
      </c>
      <c r="C42" s="48">
        <v>10.272154866881399</v>
      </c>
      <c r="D42" s="48">
        <v>7.5059523809523796</v>
      </c>
      <c r="E42" s="30">
        <v>167.968657291315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2:19" ht="27" x14ac:dyDescent="0.25">
      <c r="B43" s="12" t="s">
        <v>40</v>
      </c>
      <c r="C43" s="48">
        <v>16.846419845902499</v>
      </c>
      <c r="D43" s="48">
        <v>15.2897727272727</v>
      </c>
      <c r="E43" s="30">
        <v>169.53662536897801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2:19" x14ac:dyDescent="0.25">
      <c r="B44" s="12" t="s">
        <v>41</v>
      </c>
      <c r="C44" s="48">
        <v>15.258021801400799</v>
      </c>
      <c r="D44" s="48">
        <v>14.3869047619048</v>
      </c>
      <c r="E44" s="30">
        <v>156.77288259217801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2:19" ht="27" x14ac:dyDescent="0.25">
      <c r="B45" s="12" t="s">
        <v>42</v>
      </c>
      <c r="C45" s="48">
        <v>17.272036208141099</v>
      </c>
      <c r="D45" s="48">
        <v>13.9556962025316</v>
      </c>
      <c r="E45" s="30">
        <v>162.50104207480899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19" x14ac:dyDescent="0.25">
      <c r="B46" s="12" t="s">
        <v>43</v>
      </c>
      <c r="C46" s="48">
        <v>11.381348123994099</v>
      </c>
      <c r="D46" s="48">
        <v>10.0654761904762</v>
      </c>
      <c r="E46" s="30">
        <v>168.87859903188101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2:19" x14ac:dyDescent="0.25">
      <c r="B47" s="12" t="s">
        <v>44</v>
      </c>
      <c r="C47" s="48">
        <v>14.7096664026525</v>
      </c>
      <c r="D47" s="48">
        <v>12.964285714285699</v>
      </c>
      <c r="E47" s="30">
        <v>169.92086785393201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2:19" x14ac:dyDescent="0.25">
      <c r="B48" s="13" t="s">
        <v>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2:19" x14ac:dyDescent="0.25">
      <c r="B49" s="13" t="s">
        <v>47</v>
      </c>
      <c r="C49" s="47">
        <v>11.8900017316501</v>
      </c>
      <c r="D49" s="47">
        <v>10.1904761904762</v>
      </c>
      <c r="E49" s="31">
        <v>165.72827681298301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2:19" x14ac:dyDescent="0.25">
      <c r="B50" s="15" t="s">
        <v>5</v>
      </c>
      <c r="C50" s="48">
        <v>11.2791086335189</v>
      </c>
      <c r="D50" s="48">
        <v>10.880952380952399</v>
      </c>
      <c r="E50" s="30">
        <v>169.177052453887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2:19" x14ac:dyDescent="0.25">
      <c r="B51" s="15" t="s">
        <v>6</v>
      </c>
      <c r="C51" s="48">
        <v>7.9468351385164997</v>
      </c>
      <c r="D51" s="48">
        <v>6.7321428571428603</v>
      </c>
      <c r="E51" s="30">
        <v>169.10972879461801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2:19" ht="27" x14ac:dyDescent="0.25">
      <c r="B52" s="15" t="s">
        <v>7</v>
      </c>
      <c r="C52" s="48">
        <v>22.231759186171001</v>
      </c>
      <c r="D52" s="48">
        <v>20.5416666666667</v>
      </c>
      <c r="E52" s="30">
        <v>168.59339445717899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2:19" ht="40.5" x14ac:dyDescent="0.25">
      <c r="B53" s="15" t="s">
        <v>8</v>
      </c>
      <c r="C53" s="48">
        <v>11.917963544595301</v>
      </c>
      <c r="D53" s="48">
        <v>11.6785714285714</v>
      </c>
      <c r="E53" s="30">
        <v>168.527319626608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2:19" x14ac:dyDescent="0.25">
      <c r="B54" s="15" t="s">
        <v>3</v>
      </c>
      <c r="C54" s="48">
        <v>8.9801744002645396</v>
      </c>
      <c r="D54" s="48">
        <v>7.2083333333333304</v>
      </c>
      <c r="E54" s="30">
        <v>168.810432478877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2:19" ht="27" x14ac:dyDescent="0.25">
      <c r="B55" s="15" t="s">
        <v>9</v>
      </c>
      <c r="C55" s="48">
        <v>8.5702072852959503</v>
      </c>
      <c r="D55" s="48">
        <v>7.2202380952380896</v>
      </c>
      <c r="E55" s="30">
        <v>167.78696173736799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2:19" x14ac:dyDescent="0.25">
      <c r="B56" s="15" t="s">
        <v>10</v>
      </c>
      <c r="C56" s="48">
        <v>12.5165970762597</v>
      </c>
      <c r="D56" s="48">
        <v>11</v>
      </c>
      <c r="E56" s="30">
        <v>168.241317582959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2:19" ht="27" x14ac:dyDescent="0.25">
      <c r="B57" s="15" t="s">
        <v>11</v>
      </c>
      <c r="C57" s="48">
        <v>7.2363556287225101</v>
      </c>
      <c r="D57" s="48">
        <v>6.3988095238095202</v>
      </c>
      <c r="E57" s="30">
        <v>168.779771860826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2:19" x14ac:dyDescent="0.25">
      <c r="B58" s="15" t="s">
        <v>12</v>
      </c>
      <c r="C58" s="48">
        <v>15.8348531559883</v>
      </c>
      <c r="D58" s="48">
        <v>14.2083333333333</v>
      </c>
      <c r="E58" s="30">
        <v>168.32877129352499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2:19" ht="27" x14ac:dyDescent="0.25">
      <c r="B59" s="15" t="s">
        <v>13</v>
      </c>
      <c r="C59" s="48">
        <v>16.436707500836999</v>
      </c>
      <c r="D59" s="48">
        <v>13.976190476190499</v>
      </c>
      <c r="E59" s="30">
        <v>168.01089908976999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2:19" x14ac:dyDescent="0.25">
      <c r="B60" s="15" t="s">
        <v>14</v>
      </c>
      <c r="C60" s="48">
        <v>10.1828245108548</v>
      </c>
      <c r="D60" s="48">
        <v>8.5238095238095202</v>
      </c>
      <c r="E60" s="30">
        <v>167.995859691894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2:19" ht="27" x14ac:dyDescent="0.25">
      <c r="B61" s="15" t="s">
        <v>15</v>
      </c>
      <c r="C61" s="48">
        <v>13.1970601444352</v>
      </c>
      <c r="D61" s="48">
        <v>11.4464285714286</v>
      </c>
      <c r="E61" s="30">
        <v>167.93712647551499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2:19" ht="27" x14ac:dyDescent="0.25">
      <c r="B62" s="15" t="s">
        <v>16</v>
      </c>
      <c r="C62" s="48">
        <v>11.499765722979699</v>
      </c>
      <c r="D62" s="48">
        <v>10.505952380952399</v>
      </c>
      <c r="E62" s="30">
        <v>167.703818952066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2:19" ht="27" x14ac:dyDescent="0.25">
      <c r="B63" s="15" t="s">
        <v>17</v>
      </c>
      <c r="C63" s="48">
        <v>15.462031780876501</v>
      </c>
      <c r="D63" s="48">
        <v>13.6547619047619</v>
      </c>
      <c r="E63" s="30">
        <v>168.40281938896001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2:19" x14ac:dyDescent="0.25">
      <c r="B64" s="15" t="s">
        <v>18</v>
      </c>
      <c r="C64" s="48">
        <v>14.357454943612399</v>
      </c>
      <c r="D64" s="48">
        <v>13.8154761904762</v>
      </c>
      <c r="E64" s="30">
        <v>158.22268134396299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2:19" ht="27" x14ac:dyDescent="0.25">
      <c r="B65" s="15" t="s">
        <v>19</v>
      </c>
      <c r="C65" s="48">
        <v>14.857757004270701</v>
      </c>
      <c r="D65" s="48">
        <v>13.197452229299399</v>
      </c>
      <c r="E65" s="30">
        <v>161.62847332128501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2:19" x14ac:dyDescent="0.25">
      <c r="B66" s="15" t="s">
        <v>20</v>
      </c>
      <c r="C66" s="48">
        <v>7.6468429911649496</v>
      </c>
      <c r="D66" s="48">
        <v>6.1547619047619104</v>
      </c>
      <c r="E66" s="30">
        <v>168.26563326022401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2:19" x14ac:dyDescent="0.25">
      <c r="B67" s="15" t="s">
        <v>21</v>
      </c>
      <c r="C67" s="48">
        <v>13.741294256064499</v>
      </c>
      <c r="D67" s="48">
        <v>12.2916666666667</v>
      </c>
      <c r="E67" s="30">
        <v>168.62759586217601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2:19" x14ac:dyDescent="0.25">
      <c r="B68" s="3"/>
      <c r="C68" s="3"/>
      <c r="D68" s="6"/>
    </row>
  </sheetData>
  <mergeCells count="6">
    <mergeCell ref="B2:S2"/>
    <mergeCell ref="B3:S3"/>
    <mergeCell ref="E5:E7"/>
    <mergeCell ref="B5:B7"/>
    <mergeCell ref="C5:C7"/>
    <mergeCell ref="D5:D7"/>
  </mergeCells>
  <pageMargins left="0.7" right="0.7" top="0.75" bottom="0.75" header="0.3" footer="0.3"/>
  <pageSetup paperSize="9" orientation="portrait" r:id="rId1"/>
  <ignoredErrors>
    <ignoredError sqref="D27 C3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Tabela1</vt:lpstr>
      <vt:lpstr>Tabela2</vt:lpstr>
      <vt:lpstr>Tabela3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Šabanadžović</dc:creator>
  <cp:lastModifiedBy>Emina Šabanadžović</cp:lastModifiedBy>
  <dcterms:created xsi:type="dcterms:W3CDTF">2024-06-10T11:18:35Z</dcterms:created>
  <dcterms:modified xsi:type="dcterms:W3CDTF">2024-06-19T08:50:21Z</dcterms:modified>
</cp:coreProperties>
</file>