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S 2024\Saopćenje ARS 2024 Q1 za objavu\"/>
    </mc:Choice>
  </mc:AlternateContent>
  <bookViews>
    <workbookView xWindow="0" yWindow="0" windowWidth="28380" windowHeight="12360"/>
  </bookViews>
  <sheets>
    <sheet name="T-1" sheetId="3" r:id="rId1"/>
    <sheet name="T-2" sheetId="5" r:id="rId2"/>
    <sheet name="T-3" sheetId="58" r:id="rId3"/>
    <sheet name="T-4" sheetId="61" r:id="rId4"/>
    <sheet name="T-5" sheetId="49" r:id="rId5"/>
    <sheet name="T-5.1" sheetId="56" r:id="rId6"/>
    <sheet name="T-6" sheetId="55" r:id="rId7"/>
    <sheet name="T-7" sheetId="8" r:id="rId8"/>
    <sheet name="T-8" sheetId="12" r:id="rId9"/>
    <sheet name="T-9" sheetId="45" r:id="rId10"/>
    <sheet name="T-10" sheetId="14" r:id="rId11"/>
    <sheet name="T-11" sheetId="16" r:id="rId12"/>
    <sheet name="T-12" sheetId="19" r:id="rId13"/>
    <sheet name="T-13" sheetId="47" r:id="rId14"/>
    <sheet name="T-14" sheetId="48" r:id="rId15"/>
    <sheet name="T-15" sheetId="60" r:id="rId16"/>
    <sheet name="Aneks I" sheetId="57" r:id="rId17"/>
  </sheets>
  <calcPr calcId="152511"/>
</workbook>
</file>

<file path=xl/calcChain.xml><?xml version="1.0" encoding="utf-8"?>
<calcChain xmlns="http://schemas.openxmlformats.org/spreadsheetml/2006/main">
  <c r="F8" i="61" l="1"/>
  <c r="F9" i="61"/>
  <c r="F10" i="61"/>
  <c r="F7" i="61"/>
  <c r="E8" i="61"/>
  <c r="E9" i="61"/>
  <c r="E10" i="61"/>
  <c r="E7" i="61"/>
</calcChain>
</file>

<file path=xl/sharedStrings.xml><?xml version="1.0" encoding="utf-8"?>
<sst xmlns="http://schemas.openxmlformats.org/spreadsheetml/2006/main" count="493" uniqueCount="167">
  <si>
    <t>25 - 49</t>
  </si>
  <si>
    <t>50 - 64</t>
  </si>
  <si>
    <t>65+</t>
  </si>
  <si>
    <t>15-64</t>
  </si>
  <si>
    <t>(%)</t>
  </si>
  <si>
    <t xml:space="preserve"> 65+</t>
  </si>
  <si>
    <t xml:space="preserve"> </t>
  </si>
  <si>
    <t xml:space="preserve">    Working age population by activity, age groups and sex</t>
  </si>
  <si>
    <t xml:space="preserve">    Persons in employment by employment status and sex</t>
  </si>
  <si>
    <t xml:space="preserve">      Unemployed persons by duration of unemployment and sex</t>
  </si>
  <si>
    <t>2. Radno sposobno stanovništvo prema aktivnosti, starosnim grupama i spolu</t>
  </si>
  <si>
    <t>3. Mjere aktivnosti stanovništva prema starosnim grupama i spolu</t>
  </si>
  <si>
    <r>
      <t>Ukupno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Total</t>
    </r>
  </si>
  <si>
    <r>
      <t xml:space="preserve">Muški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</si>
  <si>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Female</t>
    </r>
  </si>
  <si>
    <r>
      <t xml:space="preserve">Udio stanovništva 15-64 godina 
</t>
    </r>
    <r>
      <rPr>
        <i/>
        <sz val="9"/>
        <rFont val="Arial Narrow"/>
        <family val="2"/>
        <charset val="238"/>
      </rPr>
      <t>Share of population 15-64 age</t>
    </r>
  </si>
  <si>
    <r>
      <t xml:space="preserve"> Radno sposobno stanovništvo 
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Working age population</t>
    </r>
  </si>
  <si>
    <r>
      <t xml:space="preserve">Radna snaga </t>
    </r>
    <r>
      <rPr>
        <sz val="9"/>
        <rFont val="Arial Narrow"/>
        <family val="2"/>
        <charset val="238"/>
      </rPr>
      <t>/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Labour force</t>
    </r>
  </si>
  <si>
    <r>
      <t xml:space="preserve">Nezaposlene osobe 
 </t>
    </r>
    <r>
      <rPr>
        <i/>
        <sz val="9"/>
        <rFont val="Arial Narrow"/>
        <family val="2"/>
        <charset val="238"/>
      </rPr>
      <t xml:space="preserve">Unemployed persons </t>
    </r>
  </si>
  <si>
    <r>
      <t xml:space="preserve">Ukupno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Total</t>
    </r>
  </si>
  <si>
    <r>
      <t xml:space="preserve">Ženski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Female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</si>
  <si>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Structure (%)</t>
    </r>
  </si>
  <si>
    <r>
      <t xml:space="preserve">Stopa aktivnosti  
</t>
    </r>
    <r>
      <rPr>
        <i/>
        <sz val="9"/>
        <rFont val="Arial Narrow"/>
        <family val="2"/>
        <charset val="238"/>
      </rPr>
      <t xml:space="preserve"> Activity rate</t>
    </r>
  </si>
  <si>
    <r>
      <t xml:space="preserve">Ženski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Female</t>
    </r>
  </si>
  <si>
    <r>
      <t xml:space="preserve">Stopa zaposlenosti  
</t>
    </r>
    <r>
      <rPr>
        <i/>
        <sz val="9"/>
        <rFont val="Arial Narrow"/>
        <family val="2"/>
        <charset val="238"/>
      </rPr>
      <t>Employment rate</t>
    </r>
  </si>
  <si>
    <r>
      <t xml:space="preserve">Stopa nezaposlenosti  
</t>
    </r>
    <r>
      <rPr>
        <i/>
        <sz val="9"/>
        <rFont val="Arial Narrow"/>
        <family val="2"/>
        <charset val="238"/>
      </rPr>
      <t>Unemployment rate</t>
    </r>
  </si>
  <si>
    <r>
      <t xml:space="preserve">Ukupno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Total</t>
    </r>
  </si>
  <si>
    <r>
      <t>Muški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Male</t>
    </r>
  </si>
  <si>
    <r>
      <t>Muški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</si>
  <si>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Female</t>
    </r>
  </si>
  <si>
    <r>
      <t xml:space="preserve">Zaposleni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Persons in employment</t>
    </r>
  </si>
  <si>
    <r>
      <t xml:space="preserve">Zaposlenici / </t>
    </r>
    <r>
      <rPr>
        <i/>
        <sz val="9"/>
        <rFont val="Arial Narrow"/>
        <family val="2"/>
        <charset val="238"/>
      </rPr>
      <t>Employees</t>
    </r>
  </si>
  <si>
    <r>
      <t xml:space="preserve">Samozaposleni / </t>
    </r>
    <r>
      <rPr>
        <i/>
        <sz val="9"/>
        <rFont val="Arial Narrow"/>
        <family val="2"/>
        <charset val="238"/>
      </rPr>
      <t>Self-employed</t>
    </r>
  </si>
  <si>
    <r>
      <t xml:space="preserve">Neplaćeni pomažući članovi 
</t>
    </r>
    <r>
      <rPr>
        <i/>
        <sz val="9"/>
        <rFont val="Arial Narrow"/>
        <family val="2"/>
        <charset val="238"/>
      </rPr>
      <t>Unpaid family workers</t>
    </r>
  </si>
  <si>
    <r>
      <t>Ukupno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Total</t>
    </r>
  </si>
  <si>
    <r>
      <t xml:space="preserve">Puno radno vrijeme / </t>
    </r>
    <r>
      <rPr>
        <i/>
        <sz val="9"/>
        <rFont val="Arial Narrow"/>
        <family val="2"/>
        <charset val="238"/>
      </rPr>
      <t>Full time</t>
    </r>
  </si>
  <si>
    <r>
      <t xml:space="preserve">Uslužne djelatnosti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Serivices</t>
    </r>
  </si>
  <si>
    <r>
      <t>Uslužne djelatnosti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Serivices</t>
    </r>
  </si>
  <si>
    <r>
      <t xml:space="preserve">Kraće od punog radnog vremena  / </t>
    </r>
    <r>
      <rPr>
        <i/>
        <sz val="9"/>
        <rFont val="Arial Narrow"/>
        <family val="2"/>
        <charset val="238"/>
      </rPr>
      <t>Part time</t>
    </r>
    <r>
      <rPr>
        <sz val="9"/>
        <rFont val="Arial Narrow"/>
        <family val="2"/>
        <charset val="238"/>
      </rPr>
      <t xml:space="preserve">
</t>
    </r>
  </si>
  <si>
    <r>
      <t xml:space="preserve">Kraće od punog radnog vremena / </t>
    </r>
    <r>
      <rPr>
        <i/>
        <sz val="9"/>
        <rFont val="Arial Narrow"/>
        <family val="2"/>
        <charset val="238"/>
      </rPr>
      <t>Part time</t>
    </r>
    <r>
      <rPr>
        <sz val="9"/>
        <rFont val="Arial Narrow"/>
        <family val="2"/>
        <charset val="238"/>
      </rPr>
      <t xml:space="preserve">
</t>
    </r>
  </si>
  <si>
    <r>
      <t xml:space="preserve">Kraće od punog radnog vremena  / </t>
    </r>
    <r>
      <rPr>
        <i/>
        <sz val="9"/>
        <rFont val="Arial Narrow"/>
        <family val="2"/>
        <charset val="238"/>
      </rPr>
      <t>Part time</t>
    </r>
  </si>
  <si>
    <r>
      <t xml:space="preserve">Kraće od punog radnog vremena / </t>
    </r>
    <r>
      <rPr>
        <i/>
        <sz val="9"/>
        <rFont val="Arial Narrow"/>
        <family val="2"/>
        <charset val="238"/>
      </rPr>
      <t>Part time</t>
    </r>
  </si>
  <si>
    <r>
      <t xml:space="preserve">Poljoprivredne djelatnosti / </t>
    </r>
    <r>
      <rPr>
        <i/>
        <sz val="9"/>
        <rFont val="Arial Narrow"/>
        <family val="2"/>
        <charset val="238"/>
      </rPr>
      <t>Agriculture</t>
    </r>
  </si>
  <si>
    <r>
      <t xml:space="preserve">Nepoljoprivredne djelatnosti / </t>
    </r>
    <r>
      <rPr>
        <i/>
        <sz val="9"/>
        <rFont val="Arial Narrow"/>
        <family val="2"/>
        <charset val="238"/>
      </rPr>
      <t>Industry</t>
    </r>
  </si>
  <si>
    <r>
      <rPr>
        <b/>
        <sz val="9"/>
        <rFont val="Arial Narrow"/>
        <family val="2"/>
        <charset val="238"/>
      </rPr>
      <t>Stope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Rates (%)</t>
    </r>
  </si>
  <si>
    <r>
      <t xml:space="preserve">Poljoprivredne djelatnosti  / </t>
    </r>
    <r>
      <rPr>
        <i/>
        <sz val="9"/>
        <rFont val="Arial Narrow"/>
        <family val="2"/>
        <charset val="238"/>
      </rPr>
      <t>Agriculture</t>
    </r>
  </si>
  <si>
    <r>
      <t xml:space="preserve">Nepoljoprivredne djelatnosti  / </t>
    </r>
    <r>
      <rPr>
        <i/>
        <sz val="9"/>
        <rFont val="Arial Narrow"/>
        <family val="2"/>
        <charset val="238"/>
      </rPr>
      <t>Industry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</si>
  <si>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 xml:space="preserve">Structure </t>
    </r>
    <r>
      <rPr>
        <sz val="9"/>
        <rFont val="Arial Narrow"/>
        <family val="2"/>
        <charset val="238"/>
      </rPr>
      <t>(%)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</si>
  <si>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Structur</t>
    </r>
    <r>
      <rPr>
        <sz val="9"/>
        <rFont val="Arial Narrow"/>
        <family val="2"/>
        <charset val="238"/>
      </rPr>
      <t>e (%)</t>
    </r>
  </si>
  <si>
    <r>
      <t xml:space="preserve"> </t>
    </r>
    <r>
      <rPr>
        <b/>
        <sz val="9"/>
        <rFont val="Arial Narrow"/>
        <family val="2"/>
        <charset val="238"/>
      </rPr>
      <t>Stope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 xml:space="preserve">Rates </t>
    </r>
    <r>
      <rPr>
        <sz val="9"/>
        <rFont val="Arial Narrow"/>
        <family val="2"/>
        <charset val="238"/>
      </rPr>
      <t>(%)</t>
    </r>
  </si>
  <si>
    <r>
      <t>Ukupno</t>
    </r>
    <r>
      <rPr>
        <sz val="9"/>
        <rFont val="Arial Narrow"/>
        <family val="2"/>
        <charset val="238"/>
      </rPr>
      <t xml:space="preserve">  
</t>
    </r>
    <r>
      <rPr>
        <i/>
        <sz val="9"/>
        <rFont val="Arial Narrow"/>
        <family val="2"/>
        <charset val="238"/>
      </rPr>
      <t>Total</t>
    </r>
  </si>
  <si>
    <r>
      <t xml:space="preserve">Zaposlene osobe  
</t>
    </r>
    <r>
      <rPr>
        <i/>
        <sz val="9"/>
        <rFont val="Arial Narrow"/>
        <family val="2"/>
        <charset val="238"/>
      </rPr>
      <t xml:space="preserve">Employed persons </t>
    </r>
  </si>
  <si>
    <t>15 - 64</t>
  </si>
  <si>
    <t>20 - 64</t>
  </si>
  <si>
    <t>25 - 34</t>
  </si>
  <si>
    <t>15 - 74</t>
  </si>
  <si>
    <t>65 - 74</t>
  </si>
  <si>
    <t>u"hilj."</t>
  </si>
  <si>
    <t>in"000"</t>
  </si>
  <si>
    <r>
      <t xml:space="preserve">15 - 24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</si>
  <si>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t>Stope dugoročne nezaposlenosti (%)</t>
  </si>
  <si>
    <t>Long-term unemployment rates (%)</t>
  </si>
  <si>
    <t xml:space="preserve">    Working age population by the highest level of education attained and sex</t>
  </si>
  <si>
    <r>
      <t xml:space="preserve">18 - 24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</si>
  <si>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t xml:space="preserve">    Measures of the population activity by age groups and sex</t>
  </si>
  <si>
    <t xml:space="preserve">    The structure of the working age population by the highest level of education attained and sex</t>
  </si>
  <si>
    <r>
      <t xml:space="preserve">   </t>
    </r>
    <r>
      <rPr>
        <i/>
        <sz val="9"/>
        <rFont val="Arial Narrow"/>
        <family val="2"/>
        <charset val="238"/>
      </rPr>
      <t xml:space="preserve"> Measures of the population activity by the highest level of education attained and sex</t>
    </r>
  </si>
  <si>
    <t xml:space="preserve"> (%)</t>
  </si>
  <si>
    <t xml:space="preserve">   The Early leavers from education by sex</t>
  </si>
  <si>
    <t>Učešće mladih osoba koje nisu zaposlene, niti uključene u obrazovanje i obuku u ukupnom broju mladih prema spolu</t>
  </si>
  <si>
    <t xml:space="preserve">      Young people who are not employed nor involved in education and training (NEET) by sex</t>
  </si>
  <si>
    <t>The share of young people who are not employed nor involved in education and training (NEET) in total nimber of young people by sex</t>
  </si>
  <si>
    <r>
      <t xml:space="preserve">2. Stručnjaci
    </t>
    </r>
    <r>
      <rPr>
        <i/>
        <sz val="9"/>
        <rFont val="Arial Narrow"/>
        <family val="2"/>
        <charset val="238"/>
      </rPr>
      <t>Professionals</t>
    </r>
  </si>
  <si>
    <t>3. Tehničari i stručni sardnici
  Technicians and Asoosciated Professionals</t>
  </si>
  <si>
    <r>
      <t xml:space="preserve">4. Uredski službenici  i srodna zanimanja
    </t>
    </r>
    <r>
      <rPr>
        <i/>
        <sz val="9"/>
        <rFont val="Arial Narrow"/>
        <family val="2"/>
        <charset val="238"/>
      </rPr>
      <t>Clerical Support Workers</t>
    </r>
  </si>
  <si>
    <t>5. Uslužna zanimanja i prodavači
    Services and Sales Workers</t>
  </si>
  <si>
    <r>
      <t xml:space="preserve">6. Poljoprivrednici, Šumari, Ribari
    </t>
    </r>
    <r>
      <rPr>
        <i/>
        <sz val="9"/>
        <rFont val="Arial Narrow"/>
        <family val="2"/>
        <charset val="238"/>
      </rPr>
      <t>Skilled agricultural, Forestry and Fishery Workers</t>
    </r>
  </si>
  <si>
    <r>
      <t xml:space="preserve">7. Zanimanja za neindustrijski način rada
    </t>
    </r>
    <r>
      <rPr>
        <i/>
        <sz val="9"/>
        <rFont val="Arial Narrow"/>
        <family val="2"/>
        <charset val="238"/>
      </rPr>
      <t>Craft and Related Trades Workers</t>
    </r>
  </si>
  <si>
    <r>
      <t xml:space="preserve">9. Jednostavna zanimanja
    </t>
    </r>
    <r>
      <rPr>
        <i/>
        <sz val="9"/>
        <rFont val="Arial Narrow"/>
        <family val="2"/>
        <charset val="238"/>
      </rPr>
      <t>Elementary Occupations</t>
    </r>
  </si>
  <si>
    <t>Učešće osoba od 18 do 24 godine koje rano napuštaju školovanje u ukupnom broju osoba 18 - 24 prema spolu</t>
  </si>
  <si>
    <t xml:space="preserve">   The share of early leavers from education in total number of people 18 - 24 by sex</t>
  </si>
  <si>
    <r>
      <t xml:space="preserve">0. Vojna zanimanja
     </t>
    </r>
    <r>
      <rPr>
        <i/>
        <sz val="9"/>
        <rFont val="Arial Narrow"/>
        <family val="2"/>
        <charset val="238"/>
      </rPr>
      <t>Armed Forces Occupations</t>
    </r>
  </si>
  <si>
    <r>
      <t xml:space="preserve">8. Rukovaoci i montažeri mašina i postrojenjima
     </t>
    </r>
    <r>
      <rPr>
        <i/>
        <sz val="9"/>
        <rFont val="Arial Narrow"/>
        <family val="2"/>
        <charset val="238"/>
      </rPr>
      <t>Plant and Machine Operators and Assemblers</t>
    </r>
  </si>
  <si>
    <r>
      <t xml:space="preserve">1. Zakonodavci, visoki dužnosnici i službenici, direktori, menadžeri 
   </t>
    </r>
    <r>
      <rPr>
        <sz val="9"/>
        <color rgb="FFFF0000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Legislators, Senior officials and officials, Directors, Managers</t>
    </r>
  </si>
  <si>
    <t>.</t>
  </si>
  <si>
    <r>
      <t xml:space="preserve">Standardna devijacija                     
 </t>
    </r>
    <r>
      <rPr>
        <i/>
        <sz val="9"/>
        <rFont val="Arial Narrow"/>
        <family val="2"/>
        <charset val="238"/>
      </rPr>
      <t>Standard deviation</t>
    </r>
  </si>
  <si>
    <r>
      <t xml:space="preserve">Osnovna škola i manje 
</t>
    </r>
    <r>
      <rPr>
        <i/>
        <sz val="9"/>
        <rFont val="Arial Narrow"/>
        <family val="2"/>
        <charset val="238"/>
      </rPr>
      <t>Primary school and lower</t>
    </r>
  </si>
  <si>
    <r>
      <t xml:space="preserve">Srednja škola i specijalizacija nakon srednje škole 
</t>
    </r>
    <r>
      <rPr>
        <i/>
        <sz val="9"/>
        <rFont val="Arial Narrow"/>
        <family val="2"/>
        <charset val="238"/>
      </rPr>
      <t>Secondary school and specialization after secondary school</t>
    </r>
  </si>
  <si>
    <r>
      <t xml:space="preserve">Viša, visoka škola, magisterij, doktorat 
</t>
    </r>
    <r>
      <rPr>
        <i/>
        <sz val="9"/>
        <rFont val="Arial Narrow"/>
        <family val="2"/>
        <charset val="238"/>
      </rPr>
      <t>College, university, masters, doctoral degrees</t>
    </r>
  </si>
  <si>
    <r>
      <t xml:space="preserve">Stopa dugoročne nzaposlenosti (12 mjeseci +) za osobe starosti 15-74
</t>
    </r>
    <r>
      <rPr>
        <i/>
        <sz val="9"/>
        <rFont val="Arial Narrow"/>
        <family val="2"/>
        <charset val="238"/>
      </rPr>
      <t xml:space="preserve">Long-term unemployment rate (12 months +) 
for persons aged 15-74
</t>
    </r>
  </si>
  <si>
    <r>
      <t>Procjena</t>
    </r>
    <r>
      <rPr>
        <sz val="9"/>
        <rFont val="Arial Narrow"/>
        <family val="2"/>
        <charset val="238"/>
      </rPr>
      <t xml:space="preserve">                                                        
</t>
    </r>
    <r>
      <rPr>
        <i/>
        <sz val="9"/>
        <rFont val="Arial Narrow"/>
        <family val="2"/>
        <charset val="238"/>
      </rPr>
      <t>Estimation</t>
    </r>
  </si>
  <si>
    <r>
      <t>Donja 95% granica povjerljivosti</t>
    </r>
    <r>
      <rPr>
        <sz val="9"/>
        <rFont val="Arial Narrow"/>
        <family val="2"/>
        <charset val="238"/>
      </rPr>
      <t xml:space="preserve">                                     
 </t>
    </r>
    <r>
      <rPr>
        <i/>
        <sz val="9"/>
        <rFont val="Arial Narrow"/>
        <family val="2"/>
        <charset val="238"/>
      </rPr>
      <t xml:space="preserve">Lower 95% CL </t>
    </r>
  </si>
  <si>
    <r>
      <t>Gornja 95% granica povjerljivosti</t>
    </r>
    <r>
      <rPr>
        <sz val="9"/>
        <rFont val="Arial Narrow"/>
        <family val="2"/>
        <charset val="238"/>
      </rPr>
      <t xml:space="preserve">                      
 </t>
    </r>
    <r>
      <rPr>
        <i/>
        <sz val="9"/>
        <rFont val="Arial Narrow"/>
        <family val="2"/>
        <charset val="238"/>
      </rPr>
      <t>Upper 95% CL</t>
    </r>
  </si>
  <si>
    <r>
      <t>Koeficijent varijacije %</t>
    </r>
    <r>
      <rPr>
        <sz val="9"/>
        <rFont val="Arial Narrow"/>
        <family val="2"/>
        <charset val="238"/>
      </rPr>
      <t xml:space="preserve">                                      
  </t>
    </r>
    <r>
      <rPr>
        <i/>
        <sz val="9"/>
        <rFont val="Arial Narrow"/>
        <family val="2"/>
        <charset val="238"/>
      </rPr>
      <t>Coef. of Variation %</t>
    </r>
  </si>
  <si>
    <t>4 i više godina / 4 year and more</t>
  </si>
  <si>
    <r>
      <t xml:space="preserve">Radno sposobno stanovništvo 15-89
</t>
    </r>
    <r>
      <rPr>
        <i/>
        <sz val="9"/>
        <rFont val="Arial Narrow"/>
        <family val="2"/>
        <charset val="238"/>
      </rPr>
      <t>Working age population 15-89</t>
    </r>
  </si>
  <si>
    <r>
      <rPr>
        <sz val="9"/>
        <rFont val="Arial Narrow"/>
        <family val="2"/>
        <charset val="238"/>
      </rPr>
      <t>Radna snaga 15-89</t>
    </r>
    <r>
      <rPr>
        <i/>
        <sz val="9"/>
        <rFont val="Arial Narrow"/>
        <family val="2"/>
        <charset val="238"/>
      </rPr>
      <t xml:space="preserve">
Labour force 15-89</t>
    </r>
  </si>
  <si>
    <r>
      <t xml:space="preserve">Zaposleni 15-89
</t>
    </r>
    <r>
      <rPr>
        <i/>
        <sz val="9"/>
        <rFont val="Arial Narrow"/>
        <family val="2"/>
        <charset val="238"/>
      </rPr>
      <t>Persons in employment 15-89</t>
    </r>
  </si>
  <si>
    <r>
      <t xml:space="preserve">Nezaposleni 15-74
</t>
    </r>
    <r>
      <rPr>
        <i/>
        <sz val="9"/>
        <rFont val="Arial Narrow"/>
        <family val="2"/>
        <charset val="238"/>
      </rPr>
      <t>Unemployed persons 15-74</t>
    </r>
  </si>
  <si>
    <r>
      <t xml:space="preserve">Osobe 15-64 godina      
</t>
    </r>
    <r>
      <rPr>
        <i/>
        <sz val="9"/>
        <rFont val="Arial Narrow"/>
        <family val="2"/>
        <charset val="238"/>
      </rPr>
      <t xml:space="preserve">Persons 15-64 years </t>
    </r>
  </si>
  <si>
    <r>
      <t xml:space="preserve">Stopa aktivnosti 15-89
</t>
    </r>
    <r>
      <rPr>
        <i/>
        <sz val="9"/>
        <rFont val="Arial Narrow"/>
        <family val="2"/>
        <charset val="238"/>
      </rPr>
      <t>Activity rate 15-89</t>
    </r>
  </si>
  <si>
    <r>
      <t xml:space="preserve">Stopa zaposlenosti 15-89
</t>
    </r>
    <r>
      <rPr>
        <i/>
        <sz val="9"/>
        <rFont val="Arial Narrow"/>
        <family val="2"/>
        <charset val="238"/>
      </rPr>
      <t>Employment rate 15-89</t>
    </r>
  </si>
  <si>
    <r>
      <t xml:space="preserve">Stopa nezaposlenosti 15-74
</t>
    </r>
    <r>
      <rPr>
        <i/>
        <sz val="9"/>
        <rFont val="Arial Narrow"/>
        <family val="2"/>
        <charset val="238"/>
      </rPr>
      <t>Unemployment rate 15-74</t>
    </r>
  </si>
  <si>
    <t xml:space="preserve">Osobe izvan radne snage 15-89
Persons outside labour force 15-89
</t>
  </si>
  <si>
    <t>Radna snaga / Labour force</t>
  </si>
  <si>
    <r>
      <t xml:space="preserve">Osobe izvan radne snage
</t>
    </r>
    <r>
      <rPr>
        <i/>
        <sz val="9"/>
        <rFont val="Arial Narrow"/>
        <family val="2"/>
        <charset val="238"/>
      </rPr>
      <t xml:space="preserve">Persons outside the labour force 
</t>
    </r>
  </si>
  <si>
    <r>
      <t xml:space="preserve">Osobe izvan radne snage
</t>
    </r>
    <r>
      <rPr>
        <i/>
        <sz val="9"/>
        <rFont val="Arial Narrow"/>
        <family val="2"/>
        <charset val="238"/>
      </rPr>
      <t xml:space="preserve">Persons outside the labour force </t>
    </r>
    <r>
      <rPr>
        <b/>
        <sz val="9"/>
        <rFont val="Arial Narrow"/>
        <family val="2"/>
        <charset val="238"/>
      </rPr>
      <t xml:space="preserve">
</t>
    </r>
  </si>
  <si>
    <r>
      <t xml:space="preserve">Osobe izvan radne snage 15-89
</t>
    </r>
    <r>
      <rPr>
        <i/>
        <sz val="9"/>
        <rFont val="Arial Narrow"/>
        <family val="2"/>
        <charset val="238"/>
      </rPr>
      <t>Persons outside labour force 15-89</t>
    </r>
    <r>
      <rPr>
        <sz val="9"/>
        <rFont val="Arial Narrow"/>
        <family val="2"/>
        <charset val="238"/>
      </rPr>
      <t xml:space="preserve">
</t>
    </r>
  </si>
  <si>
    <r>
      <t xml:space="preserve">Ukupno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Total </t>
    </r>
  </si>
  <si>
    <t>Ukupno / Total</t>
  </si>
  <si>
    <t>Muški / Male</t>
  </si>
  <si>
    <r>
      <t>Industrija i građevinarstvo</t>
    </r>
    <r>
      <rPr>
        <i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Industry and construction</t>
    </r>
  </si>
  <si>
    <r>
      <t xml:space="preserve">Uslužne djelatnosti / </t>
    </r>
    <r>
      <rPr>
        <i/>
        <sz val="9"/>
        <rFont val="Arial Narrow"/>
        <family val="2"/>
        <charset val="238"/>
      </rPr>
      <t>Services</t>
    </r>
  </si>
  <si>
    <t>Ženski / Female</t>
  </si>
  <si>
    <r>
      <t xml:space="preserve">    Persons in employment by groups of sections of economic activities</t>
    </r>
    <r>
      <rPr>
        <i/>
        <vertAlign val="superscript"/>
        <sz val="9"/>
        <color indexed="8"/>
        <rFont val="Arial Narrow"/>
        <family val="2"/>
        <charset val="238"/>
      </rPr>
      <t>2)</t>
    </r>
    <r>
      <rPr>
        <i/>
        <sz val="9"/>
        <color indexed="8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</si>
  <si>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poljoprivreda, šumarstvo i ribolov (A), industrija i građevinarstvo (B,C,D,E,F), uslužne 
    (G,H,I,J,K,L,M,N,O,P,Q,R,S,T,U) </t>
    </r>
    <r>
      <rPr>
        <sz val="8"/>
        <rFont val="Arial Narrow"/>
        <family val="2"/>
        <charset val="238"/>
      </rPr>
      <t xml:space="preserve">
</t>
    </r>
    <r>
      <rPr>
        <vertAlign val="superscript"/>
        <sz val="8"/>
        <rFont val="Arial Narrow"/>
        <family val="2"/>
        <charset val="238"/>
      </rPr>
      <t>2)</t>
    </r>
    <r>
      <rPr>
        <sz val="8"/>
        <rFont val="Arial Narrow"/>
        <family val="2"/>
        <charset val="238"/>
      </rPr>
      <t xml:space="preserve"> </t>
    </r>
    <r>
      <rPr>
        <i/>
        <sz val="8"/>
        <rFont val="Arial Narrow"/>
        <family val="2"/>
        <charset val="238"/>
      </rPr>
      <t>groups of activity's section (NACE Rev 2): agriculture, forestry and fishing (A), industry and construction (B,C,D,E,F), services 
    (G,H,I,J,K,L,M,N,O,P,Q,R,S,T,U)</t>
    </r>
  </si>
  <si>
    <r>
      <t xml:space="preserve">    Persons in employment by occupations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</si>
  <si>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 xml:space="preserve">3) </t>
    </r>
    <r>
      <rPr>
        <b/>
        <sz val="8"/>
        <rFont val="Arial Narrow"/>
        <family val="2"/>
        <charset val="238"/>
      </rPr>
      <t>Klasifikacija zanimanja (KZ FBiH 2008 - ISCO-08)</t>
    </r>
    <r>
      <rPr>
        <sz val="8"/>
        <rFont val="Arial Narrow"/>
        <family val="2"/>
        <charset val="238"/>
      </rPr>
      <t xml:space="preserve">
</t>
    </r>
    <r>
      <rPr>
        <vertAlign val="superscript"/>
        <sz val="8"/>
        <rFont val="Arial Narrow"/>
        <family val="2"/>
        <charset val="238"/>
      </rPr>
      <t xml:space="preserve">3) </t>
    </r>
    <r>
      <rPr>
        <i/>
        <sz val="8"/>
        <rFont val="Arial Narrow"/>
        <family val="2"/>
        <charset val="238"/>
      </rPr>
      <t>Classification of Occupation (KZ FBiH 2008 - ISCO-08)</t>
    </r>
  </si>
  <si>
    <r>
      <t xml:space="preserve">    Persons in employment - full time or part time - by groups of sections of economic activities</t>
    </r>
    <r>
      <rPr>
        <i/>
        <vertAlign val="superscript"/>
        <sz val="9"/>
        <rFont val="Arial Narrow"/>
        <family val="2"/>
        <charset val="238"/>
      </rPr>
      <t>2)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</si>
  <si>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poljoprivredne (A), nepoljoprivredne (B,C,D,E,F), uslužne    
   (G,H,I,J,K,L,M,N,O,P,Q,R,S,T,U) </t>
    </r>
    <r>
      <rPr>
        <i/>
        <sz val="8"/>
        <rFont val="Arial Narrow"/>
        <family val="2"/>
        <charset val="238"/>
      </rPr>
      <t xml:space="preserve">
</t>
    </r>
    <r>
      <rPr>
        <i/>
        <vertAlign val="superscript"/>
        <sz val="8"/>
        <rFont val="Arial Narrow"/>
        <family val="2"/>
        <charset val="238"/>
      </rPr>
      <t xml:space="preserve">2) </t>
    </r>
    <r>
      <rPr>
        <i/>
        <sz val="8"/>
        <rFont val="Arial Narrow"/>
        <family val="2"/>
        <charset val="238"/>
      </rPr>
      <t>groups of activity's section (NACE Rev 2): agriculture (A), industry (B,C,D,E,F), services 
   (G,H,I,J,K,L,M,N,O,P,Q,R,S,T,U)</t>
    </r>
  </si>
  <si>
    <r>
      <t xml:space="preserve">      Average hours usually worked per week on main job by groups of sections of ecomomic activities</t>
    </r>
    <r>
      <rPr>
        <i/>
        <vertAlign val="superscript"/>
        <sz val="9"/>
        <rFont val="Arial Narrow"/>
        <family val="2"/>
        <charset val="238"/>
      </rPr>
      <t>2)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</si>
  <si>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poljoprivreda, šumarstvo i ribolov (A), industrija i građevinarstvo (B,C,D,E,F), uslužne    
   (G,H,I,J,K,L,M,N,O,P,Q,R,S,T,U) </t>
    </r>
    <r>
      <rPr>
        <sz val="8"/>
        <rFont val="Arial Narrow"/>
        <family val="2"/>
        <charset val="238"/>
      </rPr>
      <t xml:space="preserve">
</t>
    </r>
    <r>
      <rPr>
        <i/>
        <vertAlign val="superscript"/>
        <sz val="8"/>
        <rFont val="Arial Narrow"/>
        <family val="2"/>
        <charset val="238"/>
      </rPr>
      <t xml:space="preserve">2) </t>
    </r>
    <r>
      <rPr>
        <i/>
        <sz val="8"/>
        <rFont val="Arial Narrow"/>
        <family val="2"/>
        <charset val="238"/>
      </rPr>
      <t>groups of activity's section (NACE Rev 2): agriculture, forestry and fishing (A), industry and construction (B,C,D,E,F), services 
   (G,H,I,J,K,L,M,N,O,P,Q,R,S,T,U)</t>
    </r>
  </si>
  <si>
    <r>
      <t xml:space="preserve">Poljoprivreda, šumarstvo i ribolov /Agriculture, forestry and fishing
 / </t>
    </r>
    <r>
      <rPr>
        <i/>
        <sz val="9"/>
        <rFont val="Arial Narrow"/>
        <family val="2"/>
        <charset val="238"/>
      </rPr>
      <t>Agriculture</t>
    </r>
  </si>
  <si>
    <r>
      <t xml:space="preserve">Poljoprivreda, šumarstvo i ribolov / Agriculture, forestry and fishing
 / </t>
    </r>
    <r>
      <rPr>
        <i/>
        <sz val="9"/>
        <rFont val="Arial Narrow"/>
        <family val="2"/>
        <charset val="238"/>
      </rPr>
      <t>Agriculture</t>
    </r>
  </si>
  <si>
    <r>
      <t xml:space="preserve">manje od 6 mjeseci / </t>
    </r>
    <r>
      <rPr>
        <i/>
        <sz val="9"/>
        <rFont val="Arial Narrow"/>
        <family val="2"/>
        <charset val="238"/>
      </rPr>
      <t>less than 6 months</t>
    </r>
  </si>
  <si>
    <t>12 - 23 mjeseca / 12 - 23 months</t>
  </si>
  <si>
    <t>24 - 47 mjeseci / 24 - 47 months</t>
  </si>
  <si>
    <t>6 - 11 mjeseci / 6 - 11 months</t>
  </si>
  <si>
    <t>1. Osnovne karakteristike radno sposobnog stanovništva prema aktivnosti i spolu</t>
  </si>
  <si>
    <t xml:space="preserve">    Principal working age population characteristics by activity and sex</t>
  </si>
  <si>
    <t>Intervali povjerljivosti osnovnih karakteristika radno sposobnog stanovništva prema aktivnosti</t>
  </si>
  <si>
    <t xml:space="preserve">Confidentiality intervals for principal characteristics of the working age population by activity </t>
  </si>
  <si>
    <t xml:space="preserve">Poljoprivreda, šumarstvo i ribolov / Agriculture, forestry and fishing
 </t>
  </si>
  <si>
    <r>
      <t xml:space="preserve">Ukupno 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Total</t>
    </r>
  </si>
  <si>
    <r>
      <t>15 - 24</t>
    </r>
    <r>
      <rPr>
        <b/>
        <sz val="10"/>
        <rFont val="Arial Narrow"/>
        <family val="2"/>
        <charset val="238"/>
      </rPr>
      <t xml:space="preserve"> godine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years</t>
    </r>
    <r>
      <rPr>
        <sz val="10"/>
        <rFont val="Arial Narrow"/>
        <family val="2"/>
        <charset val="238"/>
      </rPr>
      <t xml:space="preserve">
</t>
    </r>
  </si>
  <si>
    <r>
      <t xml:space="preserve">Ukupno 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Total</t>
    </r>
    <r>
      <rPr>
        <i/>
        <vertAlign val="superscript"/>
        <sz val="10"/>
        <rFont val="Arial Narrow"/>
        <family val="2"/>
        <charset val="238"/>
      </rPr>
      <t>1)</t>
    </r>
  </si>
  <si>
    <r>
      <t xml:space="preserve">15 - 24 </t>
    </r>
    <r>
      <rPr>
        <b/>
        <sz val="10"/>
        <rFont val="Arial Narrow"/>
        <family val="2"/>
        <charset val="238"/>
      </rPr>
      <t>godine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years</t>
    </r>
    <r>
      <rPr>
        <sz val="10"/>
        <rFont val="Arial Narrow"/>
        <family val="2"/>
        <charset val="238"/>
      </rPr>
      <t xml:space="preserve">
</t>
    </r>
  </si>
  <si>
    <r>
      <t xml:space="preserve">Ukupno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Total</t>
    </r>
  </si>
  <si>
    <r>
      <t xml:space="preserve">Muški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Male</t>
    </r>
  </si>
  <si>
    <r>
      <t xml:space="preserve">Ženski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Female</t>
    </r>
  </si>
  <si>
    <r>
      <t xml:space="preserve">Struktura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Structure (%)</t>
    </r>
  </si>
  <si>
    <r>
      <t xml:space="preserve">25 - 64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</si>
  <si>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r>
      <t xml:space="preserve">Učešće osoba koje su, nakon redovnog obrazovanja, pohađale formalno i/ili neformalno obrazovanje u prethodnih 12 mjeseci, prema spolu
</t>
    </r>
    <r>
      <rPr>
        <i/>
        <sz val="9"/>
        <rFont val="Arial Narrow"/>
        <family val="2"/>
        <charset val="238"/>
      </rPr>
      <t>Participation of persons who, after regular education, attended formal and / or non-formal education in the previous 12 months, by sex</t>
    </r>
  </si>
  <si>
    <t>4. Radno sposobno stanovništvo prema aktivnosti i kvartalima</t>
  </si>
  <si>
    <t xml:space="preserve">    Working age population by activity and quarters</t>
  </si>
  <si>
    <t xml:space="preserve">5. Radno sposobno stanovništvo prema najvišoj završenoj školskoj spremi i spolu                                             </t>
  </si>
  <si>
    <t xml:space="preserve">5.1 Struktura radno sposobnog stanovništvo prema najvišoj završenoj školskoj spremi i spolu                                             </t>
  </si>
  <si>
    <t>6. Mjere aktivnosti stanovništva prema najvišoj završenoj školskoj spremi i spolu</t>
  </si>
  <si>
    <t>7. Zaposleni prema statusu u zaposlenosti i spolu</t>
  </si>
  <si>
    <r>
      <t>8. Zaposleni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</si>
  <si>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r>
      <t>9. Zaposleni prema zanimanjima</t>
    </r>
    <r>
      <rPr>
        <b/>
        <vertAlign val="superscript"/>
        <sz val="9"/>
        <rFont val="Arial Narrow"/>
        <family val="2"/>
        <charset val="238"/>
      </rPr>
      <t>3)</t>
    </r>
    <r>
      <rPr>
        <b/>
        <sz val="9"/>
        <rFont val="Arial Narrow"/>
        <family val="2"/>
        <charset val="238"/>
      </rPr>
      <t xml:space="preserve"> i spolu</t>
    </r>
  </si>
  <si>
    <r>
      <t>10. Zaposleni s punim i kraćim od punog radnog vremena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</si>
  <si>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r>
      <t>11. Prosjek uobičajenih sati rada sedmično na glavnom poslu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</si>
  <si>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t>12. Nezaposleni prema trajanju nezaposlenosti i spolu</t>
  </si>
  <si>
    <t>13. Mlade osobe koje nisu zaposlene, niti uključene u obrazovanje i obuku prema spolu</t>
  </si>
  <si>
    <t>14. Osobe od 18 do 24 godine koje rano napuštaju školovanje prema spolu</t>
  </si>
  <si>
    <r>
      <t xml:space="preserve">15. Broj osoba koje su, nakon redovnog obrazovanja, pohađale formalno i/ili neformalno obrazovanje u prethodnih 12 mjeseci, prema spolu 
      </t>
    </r>
    <r>
      <rPr>
        <i/>
        <sz val="9"/>
        <rFont val="Arial Narrow"/>
        <family val="2"/>
        <charset val="238"/>
      </rPr>
      <t xml:space="preserve"> Number of persons who, after regular education, attended formal and / or non-formal education in the previous 12 months, by sex</t>
    </r>
  </si>
  <si>
    <t>─</t>
  </si>
  <si>
    <r>
      <t xml:space="preserve">I kvartal 2023
</t>
    </r>
    <r>
      <rPr>
        <i/>
        <sz val="9"/>
        <rFont val="Arial Narrow"/>
        <family val="2"/>
        <charset val="238"/>
      </rPr>
      <t>I quarter 2023
u"hilj."
in"000"</t>
    </r>
  </si>
  <si>
    <r>
      <rPr>
        <b/>
        <sz val="11"/>
        <rFont val="Arial Narrow"/>
        <family val="2"/>
        <charset val="238"/>
      </rPr>
      <t>Aneks I</t>
    </r>
    <r>
      <rPr>
        <sz val="11"/>
        <rFont val="Arial Narrow"/>
        <family val="2"/>
        <charset val="238"/>
      </rPr>
      <t xml:space="preserve"> / </t>
    </r>
    <r>
      <rPr>
        <i/>
        <sz val="11"/>
        <rFont val="Arial Narrow"/>
        <family val="2"/>
        <charset val="238"/>
      </rPr>
      <t>Appendix I</t>
    </r>
  </si>
  <si>
    <r>
      <t xml:space="preserve">15 - 24 </t>
    </r>
    <r>
      <rPr>
        <b/>
        <sz val="9"/>
        <rFont val="Arial Narrow"/>
        <family val="2"/>
        <charset val="238"/>
      </rPr>
      <t>godine</t>
    </r>
    <r>
      <rPr>
        <sz val="9"/>
        <rFont val="Arial Narrow"/>
        <family val="2"/>
        <charset val="238"/>
      </rPr>
      <t>/</t>
    </r>
    <r>
      <rPr>
        <i/>
        <sz val="9"/>
        <rFont val="Arial Narrow"/>
        <family val="2"/>
        <charset val="238"/>
      </rPr>
      <t>years</t>
    </r>
    <r>
      <rPr>
        <sz val="9"/>
        <rFont val="Arial Narrow"/>
        <family val="2"/>
        <charset val="238"/>
      </rPr>
      <t xml:space="preserve">
</t>
    </r>
  </si>
  <si>
    <r>
      <t>1)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Ukupno radno sposobno stanovništvo starosti 15-89 godina</t>
    </r>
    <r>
      <rPr>
        <sz val="9"/>
        <rFont val="Arial"/>
        <family val="2"/>
        <charset val="238"/>
      </rPr>
      <t xml:space="preserve"> / </t>
    </r>
    <r>
      <rPr>
        <i/>
        <sz val="9"/>
        <rFont val="Arial"/>
        <family val="2"/>
        <charset val="238"/>
      </rPr>
      <t>Total working age population aged 15-89</t>
    </r>
    <r>
      <rPr>
        <sz val="9"/>
        <rFont val="Arial"/>
        <family val="2"/>
        <charset val="238"/>
      </rPr>
      <t xml:space="preserve">
    </t>
    </r>
    <r>
      <rPr>
        <b/>
        <sz val="9"/>
        <rFont val="Arial"/>
        <family val="2"/>
        <charset val="238"/>
      </rPr>
      <t>Ukupno radna snaga starosti 15-89 godina</t>
    </r>
    <r>
      <rPr>
        <sz val="9"/>
        <rFont val="Arial"/>
        <family val="2"/>
        <charset val="238"/>
      </rPr>
      <t xml:space="preserve"> / T</t>
    </r>
    <r>
      <rPr>
        <i/>
        <sz val="9"/>
        <rFont val="Arial"/>
        <family val="2"/>
        <charset val="238"/>
      </rPr>
      <t>otal labour force aged 15-89</t>
    </r>
    <r>
      <rPr>
        <sz val="9"/>
        <rFont val="Arial"/>
        <family val="2"/>
        <charset val="238"/>
      </rPr>
      <t xml:space="preserve">
    </t>
    </r>
    <r>
      <rPr>
        <b/>
        <sz val="9"/>
        <rFont val="Arial"/>
        <family val="2"/>
        <charset val="238"/>
      </rPr>
      <t xml:space="preserve">Ukupno zaposleni starosti 15-89 godina </t>
    </r>
    <r>
      <rPr>
        <sz val="9"/>
        <rFont val="Arial"/>
        <family val="2"/>
        <charset val="238"/>
      </rPr>
      <t xml:space="preserve">/ </t>
    </r>
    <r>
      <rPr>
        <i/>
        <sz val="9"/>
        <rFont val="Arial"/>
        <family val="2"/>
        <charset val="238"/>
      </rPr>
      <t>Total employed aged 15-89</t>
    </r>
    <r>
      <rPr>
        <sz val="9"/>
        <rFont val="Arial"/>
        <family val="2"/>
        <charset val="238"/>
      </rPr>
      <t xml:space="preserve">
    </t>
    </r>
    <r>
      <rPr>
        <b/>
        <sz val="9"/>
        <rFont val="Arial"/>
        <family val="2"/>
        <charset val="238"/>
      </rPr>
      <t>Ukupno nezaposleni starosti 15-74 godine</t>
    </r>
    <r>
      <rPr>
        <sz val="9"/>
        <rFont val="Arial"/>
        <family val="2"/>
        <charset val="238"/>
      </rPr>
      <t xml:space="preserve"> / </t>
    </r>
    <r>
      <rPr>
        <i/>
        <sz val="9"/>
        <rFont val="Arial"/>
        <family val="2"/>
        <charset val="238"/>
      </rPr>
      <t>Total unemployed aged 15-74</t>
    </r>
    <r>
      <rPr>
        <sz val="9"/>
        <rFont val="Arial"/>
        <family val="2"/>
        <charset val="238"/>
      </rPr>
      <t xml:space="preserve">
    </t>
    </r>
    <r>
      <rPr>
        <b/>
        <sz val="9"/>
        <rFont val="Arial"/>
        <family val="2"/>
        <charset val="238"/>
      </rPr>
      <t>Ukupno osobe izvan radne snage starosti 15-89</t>
    </r>
    <r>
      <rPr>
        <sz val="9"/>
        <rFont val="Arial"/>
        <family val="2"/>
        <charset val="238"/>
      </rPr>
      <t xml:space="preserve"> / </t>
    </r>
    <r>
      <rPr>
        <i/>
        <sz val="9"/>
        <rFont val="Arial"/>
        <family val="2"/>
        <charset val="238"/>
      </rPr>
      <t>Total persons outside the labour force aged 15-89</t>
    </r>
  </si>
  <si>
    <r>
      <t xml:space="preserve">I kvartal 2024
</t>
    </r>
    <r>
      <rPr>
        <i/>
        <sz val="9"/>
        <rFont val="Arial Narrow"/>
        <family val="2"/>
        <charset val="238"/>
      </rPr>
      <t>I quarter 2024</t>
    </r>
  </si>
  <si>
    <r>
      <t xml:space="preserve">IV kvartal 2023
</t>
    </r>
    <r>
      <rPr>
        <i/>
        <sz val="9"/>
        <rFont val="Arial Narrow"/>
        <family val="2"/>
        <charset val="238"/>
      </rPr>
      <t>IV quarter 2023
u"hilj."
in"000"</t>
    </r>
  </si>
  <si>
    <r>
      <t xml:space="preserve">I kvartal 2024
</t>
    </r>
    <r>
      <rPr>
        <i/>
        <sz val="9"/>
        <rFont val="Arial Narrow"/>
        <family val="2"/>
        <charset val="238"/>
      </rPr>
      <t>I quarter 2024
u"hilj."
in"000"</t>
    </r>
  </si>
  <si>
    <r>
      <t xml:space="preserve">I kvartal 2024
</t>
    </r>
    <r>
      <rPr>
        <b/>
        <u/>
        <sz val="9"/>
        <rFont val="Arial Narrow"/>
        <family val="2"/>
        <charset val="238"/>
      </rPr>
      <t xml:space="preserve">I </t>
    </r>
    <r>
      <rPr>
        <i/>
        <u/>
        <sz val="9"/>
        <rFont val="Arial Narrow"/>
        <family val="2"/>
        <charset val="238"/>
      </rPr>
      <t>quarter 2024</t>
    </r>
    <r>
      <rPr>
        <i/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IV kvartal 2023</t>
    </r>
    <r>
      <rPr>
        <i/>
        <sz val="9"/>
        <rFont val="Arial Narrow"/>
        <family val="2"/>
        <charset val="238"/>
      </rPr>
      <t xml:space="preserve">
IV quarter 2023
</t>
    </r>
  </si>
  <si>
    <r>
      <t xml:space="preserve">I kvartal 2024
</t>
    </r>
    <r>
      <rPr>
        <i/>
        <u/>
        <sz val="9"/>
        <rFont val="Arial Narrow"/>
        <family val="2"/>
        <charset val="238"/>
      </rPr>
      <t>I quarter 2024</t>
    </r>
    <r>
      <rPr>
        <i/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I kvartal 2023</t>
    </r>
    <r>
      <rPr>
        <i/>
        <sz val="9"/>
        <rFont val="Arial Narrow"/>
        <family val="2"/>
        <charset val="238"/>
      </rPr>
      <t xml:space="preserve">
I quarter 2023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</si>
</sst>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\(0\)"/>
    <numFmt numFmtId="166" formatCode="0.0"/>
    <numFmt numFmtId="167" formatCode="\(0.0\)"/>
    <numFmt numFmtId="168" formatCode="###0"/>
    <numFmt numFmtId="169" formatCode="\(\(0\)\)"/>
    <numFmt numFmtId="170" formatCode="\(\(0.0\)\)"/>
    <numFmt numFmtId="171" formatCode="\(###.0\)"/>
    <numFmt numFmtId="172" formatCode="\(###\)"/>
    <numFmt numFmtId="173" formatCode="###0.0"/>
    <numFmt numFmtId="174" formatCode="0;[Red]0"/>
  </numFmts>
  <fonts count="63" x14ac:knownFonts="1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vertAlign val="superscript"/>
      <sz val="9"/>
      <color indexed="8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vertAlign val="superscript"/>
      <sz val="8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8"/>
      <name val="Arial Narrow"/>
      <family val="2"/>
      <charset val="238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i/>
      <sz val="9"/>
      <color rgb="FFFF0000"/>
      <name val="Arial Narrow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i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i/>
      <u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2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4">
    <xf numFmtId="0" fontId="0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3" applyNumberFormat="0" applyAlignment="0" applyProtection="0"/>
    <xf numFmtId="0" fontId="30" fillId="6" borderId="14" applyNumberFormat="0" applyAlignment="0" applyProtection="0"/>
    <xf numFmtId="0" fontId="31" fillId="6" borderId="13" applyNumberFormat="0" applyAlignment="0" applyProtection="0"/>
    <xf numFmtId="0" fontId="32" fillId="0" borderId="15" applyNumberFormat="0" applyFill="0" applyAlignment="0" applyProtection="0"/>
    <xf numFmtId="0" fontId="33" fillId="7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/>
    <xf numFmtId="0" fontId="2" fillId="8" borderId="17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44" fillId="0" borderId="0">
      <alignment wrapText="1"/>
    </xf>
    <xf numFmtId="0" fontId="44" fillId="33" borderId="0">
      <alignment wrapText="1"/>
    </xf>
    <xf numFmtId="0" fontId="45" fillId="0" borderId="0" applyNumberFormat="0" applyFont="0" applyFill="0" applyBorder="0" applyProtection="0">
      <alignment wrapText="1"/>
    </xf>
  </cellStyleXfs>
  <cellXfs count="253">
    <xf numFmtId="0" fontId="0" fillId="0" borderId="0" xfId="0"/>
    <xf numFmtId="0" fontId="0" fillId="0" borderId="0" xfId="0" applyBorder="1"/>
    <xf numFmtId="0" fontId="7" fillId="0" borderId="0" xfId="0" applyFont="1"/>
    <xf numFmtId="0" fontId="3" fillId="0" borderId="0" xfId="12"/>
    <xf numFmtId="168" fontId="15" fillId="0" borderId="0" xfId="12" applyNumberFormat="1" applyFont="1" applyBorder="1" applyAlignment="1">
      <alignment horizontal="right" vertical="top"/>
    </xf>
    <xf numFmtId="0" fontId="16" fillId="0" borderId="0" xfId="0" applyFont="1" applyBorder="1"/>
    <xf numFmtId="0" fontId="3" fillId="0" borderId="0" xfId="12" applyAlignment="1">
      <alignment horizontal="right"/>
    </xf>
    <xf numFmtId="0" fontId="7" fillId="0" borderId="0" xfId="0" applyFont="1" applyAlignment="1">
      <alignment vertical="top"/>
    </xf>
    <xf numFmtId="0" fontId="6" fillId="0" borderId="0" xfId="0" applyFont="1"/>
    <xf numFmtId="1" fontId="6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 vertical="center"/>
    </xf>
    <xf numFmtId="166" fontId="6" fillId="0" borderId="0" xfId="0" applyNumberFormat="1" applyFont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top" wrapText="1"/>
    </xf>
    <xf numFmtId="168" fontId="13" fillId="0" borderId="0" xfId="12" applyNumberFormat="1" applyFont="1" applyBorder="1" applyAlignment="1">
      <alignment horizontal="right" vertical="center"/>
    </xf>
    <xf numFmtId="168" fontId="13" fillId="0" borderId="0" xfId="12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166" fontId="10" fillId="0" borderId="0" xfId="0" applyNumberFormat="1" applyFont="1" applyAlignment="1">
      <alignment vertical="center"/>
    </xf>
    <xf numFmtId="165" fontId="10" fillId="0" borderId="0" xfId="0" applyNumberFormat="1" applyFont="1" applyFill="1" applyBorder="1" applyAlignment="1">
      <alignment horizontal="right" vertical="top"/>
    </xf>
    <xf numFmtId="168" fontId="13" fillId="0" borderId="0" xfId="11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66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166" fontId="8" fillId="0" borderId="0" xfId="0" applyNumberFormat="1" applyFont="1" applyAlignment="1">
      <alignment horizontal="right" vertical="top"/>
    </xf>
    <xf numFmtId="0" fontId="10" fillId="0" borderId="1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173" fontId="12" fillId="0" borderId="0" xfId="12" applyNumberFormat="1" applyFont="1" applyBorder="1" applyAlignment="1">
      <alignment horizontal="right" vertical="top"/>
    </xf>
    <xf numFmtId="173" fontId="13" fillId="0" borderId="0" xfId="12" applyNumberFormat="1" applyFont="1" applyBorder="1" applyAlignment="1">
      <alignment horizontal="right" vertical="top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top" wrapText="1"/>
    </xf>
    <xf numFmtId="168" fontId="13" fillId="0" borderId="0" xfId="12" applyNumberFormat="1" applyFont="1" applyFill="1" applyBorder="1" applyAlignment="1">
      <alignment horizontal="right" vertical="center"/>
    </xf>
    <xf numFmtId="0" fontId="10" fillId="0" borderId="0" xfId="0" applyFont="1" applyFill="1"/>
    <xf numFmtId="3" fontId="8" fillId="0" borderId="0" xfId="0" applyNumberFormat="1" applyFont="1" applyAlignment="1">
      <alignment horizontal="right" vertical="top"/>
    </xf>
    <xf numFmtId="168" fontId="12" fillId="0" borderId="0" xfId="12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166" fontId="10" fillId="0" borderId="0" xfId="0" applyNumberFormat="1" applyFont="1" applyAlignment="1">
      <alignment horizontal="right" vertical="top"/>
    </xf>
    <xf numFmtId="166" fontId="10" fillId="0" borderId="0" xfId="0" applyNumberFormat="1" applyFont="1" applyFill="1" applyBorder="1" applyAlignment="1">
      <alignment horizontal="right" vertical="top"/>
    </xf>
    <xf numFmtId="167" fontId="10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1" fontId="8" fillId="0" borderId="0" xfId="0" applyNumberFormat="1" applyFont="1" applyAlignment="1">
      <alignment horizontal="right" vertical="top"/>
    </xf>
    <xf numFmtId="1" fontId="10" fillId="0" borderId="0" xfId="0" applyNumberFormat="1" applyFont="1" applyAlignment="1">
      <alignment horizontal="right" vertical="top"/>
    </xf>
    <xf numFmtId="165" fontId="10" fillId="0" borderId="0" xfId="0" applyNumberFormat="1" applyFont="1" applyAlignment="1">
      <alignment horizontal="right" vertical="top"/>
    </xf>
    <xf numFmtId="167" fontId="10" fillId="0" borderId="0" xfId="0" applyNumberFormat="1" applyFont="1" applyAlignment="1">
      <alignment horizontal="right" vertical="top"/>
    </xf>
    <xf numFmtId="172" fontId="10" fillId="0" borderId="0" xfId="0" applyNumberFormat="1" applyFont="1" applyAlignment="1">
      <alignment horizontal="right"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165" fontId="10" fillId="0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 vertical="top" wrapText="1"/>
    </xf>
    <xf numFmtId="169" fontId="10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Alignment="1">
      <alignment horizontal="right" vertical="top"/>
    </xf>
    <xf numFmtId="166" fontId="10" fillId="0" borderId="0" xfId="0" applyNumberFormat="1" applyFont="1" applyFill="1" applyAlignment="1">
      <alignment horizontal="right" vertical="top"/>
    </xf>
    <xf numFmtId="167" fontId="10" fillId="0" borderId="0" xfId="0" applyNumberFormat="1" applyFont="1" applyFill="1" applyAlignment="1">
      <alignment horizontal="right" vertical="top"/>
    </xf>
    <xf numFmtId="170" fontId="10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 wrapText="1"/>
    </xf>
    <xf numFmtId="166" fontId="10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/>
    </xf>
    <xf numFmtId="166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70" fontId="10" fillId="0" borderId="0" xfId="14" applyNumberFormat="1" applyFont="1" applyAlignment="1">
      <alignment horizontal="right" vertical="top"/>
    </xf>
    <xf numFmtId="0" fontId="5" fillId="0" borderId="0" xfId="0" applyFont="1"/>
    <xf numFmtId="0" fontId="6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1" fontId="10" fillId="0" borderId="0" xfId="0" applyNumberFormat="1" applyFont="1" applyAlignment="1">
      <alignment horizontal="right" vertical="top"/>
    </xf>
    <xf numFmtId="172" fontId="8" fillId="0" borderId="0" xfId="0" applyNumberFormat="1" applyFont="1" applyAlignment="1">
      <alignment horizontal="right" vertical="top"/>
    </xf>
    <xf numFmtId="1" fontId="10" fillId="0" borderId="0" xfId="0" applyNumberFormat="1" applyFont="1" applyFill="1" applyAlignment="1">
      <alignment vertical="center"/>
    </xf>
    <xf numFmtId="166" fontId="10" fillId="0" borderId="0" xfId="0" applyNumberFormat="1" applyFont="1" applyFill="1" applyAlignment="1">
      <alignment vertical="center"/>
    </xf>
    <xf numFmtId="1" fontId="13" fillId="0" borderId="0" xfId="71" applyNumberFormat="1" applyFont="1" applyFill="1" applyAlignment="1">
      <alignment vertical="top"/>
    </xf>
    <xf numFmtId="165" fontId="10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right" vertical="center"/>
    </xf>
    <xf numFmtId="1" fontId="10" fillId="0" borderId="0" xfId="0" applyNumberFormat="1" applyFont="1" applyBorder="1" applyAlignment="1">
      <alignment vertical="top"/>
    </xf>
    <xf numFmtId="0" fontId="10" fillId="0" borderId="9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vertical="top"/>
    </xf>
    <xf numFmtId="0" fontId="48" fillId="0" borderId="0" xfId="0" applyFont="1"/>
    <xf numFmtId="0" fontId="4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0" fontId="10" fillId="0" borderId="0" xfId="14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49" fillId="0" borderId="0" xfId="0" applyFont="1"/>
    <xf numFmtId="49" fontId="50" fillId="0" borderId="0" xfId="0" applyNumberFormat="1" applyFont="1" applyFill="1" applyAlignment="1">
      <alignment horizontal="right" vertical="center"/>
    </xf>
    <xf numFmtId="169" fontId="10" fillId="0" borderId="0" xfId="14" applyNumberFormat="1" applyFont="1" applyFill="1" applyAlignment="1">
      <alignment horizontal="right" vertical="center"/>
    </xf>
    <xf numFmtId="169" fontId="10" fillId="0" borderId="0" xfId="14" applyNumberFormat="1" applyFont="1" applyFill="1" applyAlignment="1">
      <alignment horizontal="right" vertical="top"/>
    </xf>
    <xf numFmtId="49" fontId="50" fillId="0" borderId="0" xfId="0" applyNumberFormat="1" applyFont="1" applyFill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1" fontId="6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4" fontId="8" fillId="0" borderId="0" xfId="0" applyNumberFormat="1" applyFont="1" applyFill="1" applyAlignment="1">
      <alignment vertical="top"/>
    </xf>
    <xf numFmtId="4" fontId="10" fillId="0" borderId="0" xfId="0" applyNumberFormat="1" applyFont="1" applyFill="1" applyAlignment="1">
      <alignment vertical="top" wrapText="1"/>
    </xf>
    <xf numFmtId="0" fontId="5" fillId="0" borderId="0" xfId="0" applyFont="1" applyFill="1"/>
    <xf numFmtId="170" fontId="0" fillId="0" borderId="0" xfId="0" applyNumberFormat="1"/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/>
    </xf>
    <xf numFmtId="0" fontId="8" fillId="0" borderId="4" xfId="3" applyFont="1" applyFill="1" applyBorder="1" applyAlignment="1">
      <alignment horizontal="center" vertical="top" wrapText="1"/>
    </xf>
    <xf numFmtId="0" fontId="8" fillId="0" borderId="5" xfId="3" applyFont="1" applyFill="1" applyBorder="1" applyAlignment="1">
      <alignment horizontal="center" vertical="top" wrapText="1"/>
    </xf>
    <xf numFmtId="0" fontId="10" fillId="0" borderId="0" xfId="0" applyFont="1" applyFill="1" applyBorder="1"/>
    <xf numFmtId="3" fontId="8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top"/>
    </xf>
    <xf numFmtId="0" fontId="10" fillId="0" borderId="9" xfId="0" applyFont="1" applyFill="1" applyBorder="1" applyAlignment="1">
      <alignment vertical="center"/>
    </xf>
    <xf numFmtId="49" fontId="50" fillId="0" borderId="0" xfId="0" applyNumberFormat="1" applyFont="1" applyFill="1" applyAlignment="1">
      <alignment horizontal="right"/>
    </xf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0" xfId="0" applyFont="1" applyFill="1" applyAlignment="1">
      <alignment horizontal="right"/>
    </xf>
    <xf numFmtId="166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/>
    </xf>
    <xf numFmtId="1" fontId="10" fillId="0" borderId="0" xfId="0" applyNumberFormat="1" applyFont="1" applyAlignment="1">
      <alignment vertical="center"/>
    </xf>
    <xf numFmtId="170" fontId="10" fillId="0" borderId="0" xfId="14" applyNumberFormat="1" applyFont="1" applyFill="1" applyAlignment="1">
      <alignment horizontal="right" vertical="center"/>
    </xf>
    <xf numFmtId="169" fontId="8" fillId="0" borderId="0" xfId="14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6" xfId="0" applyFont="1" applyBorder="1" applyAlignment="1"/>
    <xf numFmtId="0" fontId="7" fillId="0" borderId="0" xfId="0" applyFont="1" applyBorder="1"/>
    <xf numFmtId="171" fontId="10" fillId="0" borderId="0" xfId="0" applyNumberFormat="1" applyFont="1"/>
    <xf numFmtId="0" fontId="9" fillId="0" borderId="1" xfId="0" applyFont="1" applyFill="1" applyBorder="1" applyAlignment="1">
      <alignment horizontal="right" vertical="center"/>
    </xf>
    <xf numFmtId="0" fontId="10" fillId="0" borderId="0" xfId="0" applyFont="1" applyBorder="1"/>
    <xf numFmtId="3" fontId="51" fillId="0" borderId="0" xfId="0" applyNumberFormat="1" applyFont="1" applyFill="1" applyBorder="1" applyAlignment="1">
      <alignment horizontal="right" vertical="top"/>
    </xf>
    <xf numFmtId="1" fontId="52" fillId="0" borderId="0" xfId="0" applyNumberFormat="1" applyFont="1" applyFill="1" applyAlignment="1">
      <alignment horizontal="right" vertical="top"/>
    </xf>
    <xf numFmtId="1" fontId="53" fillId="0" borderId="0" xfId="71" applyNumberFormat="1" applyFont="1" applyFill="1" applyAlignment="1">
      <alignment vertical="top"/>
    </xf>
    <xf numFmtId="168" fontId="53" fillId="0" borderId="0" xfId="12" applyNumberFormat="1" applyFont="1" applyFill="1" applyBorder="1" applyAlignment="1">
      <alignment horizontal="right" vertical="top"/>
    </xf>
    <xf numFmtId="165" fontId="52" fillId="0" borderId="0" xfId="0" applyNumberFormat="1" applyFont="1" applyFill="1" applyBorder="1" applyAlignment="1">
      <alignment horizontal="right" vertical="top"/>
    </xf>
    <xf numFmtId="3" fontId="52" fillId="0" borderId="0" xfId="0" applyNumberFormat="1" applyFont="1" applyFill="1" applyAlignment="1">
      <alignment horizontal="right" vertical="top"/>
    </xf>
    <xf numFmtId="3" fontId="52" fillId="0" borderId="0" xfId="0" applyNumberFormat="1" applyFont="1" applyFill="1" applyBorder="1" applyAlignment="1">
      <alignment horizontal="right" vertical="top"/>
    </xf>
    <xf numFmtId="168" fontId="53" fillId="0" borderId="0" xfId="11" applyNumberFormat="1" applyFont="1" applyFill="1" applyBorder="1" applyAlignment="1">
      <alignment horizontal="right" vertical="top"/>
    </xf>
    <xf numFmtId="166" fontId="51" fillId="0" borderId="0" xfId="13" applyNumberFormat="1" applyFont="1" applyFill="1" applyAlignment="1">
      <alignment vertical="top"/>
    </xf>
    <xf numFmtId="166" fontId="52" fillId="0" borderId="0" xfId="0" applyNumberFormat="1" applyFont="1" applyFill="1" applyAlignment="1">
      <alignment vertical="top"/>
    </xf>
    <xf numFmtId="166" fontId="52" fillId="0" borderId="0" xfId="0" applyNumberFormat="1" applyFont="1" applyFill="1" applyAlignment="1">
      <alignment horizontal="right" vertical="top"/>
    </xf>
    <xf numFmtId="166" fontId="52" fillId="0" borderId="0" xfId="0" applyNumberFormat="1" applyFont="1" applyFill="1" applyBorder="1" applyAlignment="1">
      <alignment horizontal="right" vertical="top"/>
    </xf>
    <xf numFmtId="170" fontId="52" fillId="0" borderId="0" xfId="0" applyNumberFormat="1" applyFont="1" applyFill="1" applyAlignment="1">
      <alignment horizontal="right" vertical="top"/>
    </xf>
    <xf numFmtId="167" fontId="52" fillId="0" borderId="0" xfId="0" applyNumberFormat="1" applyFont="1" applyFill="1" applyBorder="1" applyAlignment="1">
      <alignment horizontal="right" vertical="top"/>
    </xf>
    <xf numFmtId="0" fontId="52" fillId="0" borderId="0" xfId="0" applyFont="1" applyFill="1" applyAlignment="1">
      <alignment vertical="center"/>
    </xf>
    <xf numFmtId="166" fontId="52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vertical="top"/>
    </xf>
    <xf numFmtId="0" fontId="52" fillId="0" borderId="0" xfId="0" applyFont="1" applyFill="1" applyAlignment="1">
      <alignment vertical="top" wrapText="1"/>
    </xf>
    <xf numFmtId="0" fontId="52" fillId="0" borderId="0" xfId="0" applyFont="1" applyFill="1" applyAlignment="1">
      <alignment vertical="top"/>
    </xf>
    <xf numFmtId="166" fontId="51" fillId="0" borderId="0" xfId="0" applyNumberFormat="1" applyFont="1" applyFill="1" applyAlignment="1">
      <alignment horizontal="right" vertical="top"/>
    </xf>
    <xf numFmtId="3" fontId="52" fillId="0" borderId="0" xfId="9" applyNumberFormat="1" applyFont="1" applyFill="1" applyAlignment="1">
      <alignment horizontal="right" vertical="top"/>
    </xf>
    <xf numFmtId="166" fontId="52" fillId="0" borderId="0" xfId="7" applyNumberFormat="1" applyFont="1" applyFill="1" applyAlignment="1">
      <alignment vertical="top"/>
    </xf>
    <xf numFmtId="166" fontId="52" fillId="0" borderId="0" xfId="73" applyNumberFormat="1" applyFont="1" applyFill="1" applyAlignment="1">
      <alignment vertical="top" wrapText="1"/>
    </xf>
    <xf numFmtId="0" fontId="5" fillId="0" borderId="0" xfId="0" applyFont="1" applyBorder="1"/>
    <xf numFmtId="1" fontId="52" fillId="0" borderId="0" xfId="0" applyNumberFormat="1" applyFont="1" applyFill="1" applyAlignment="1">
      <alignment vertical="center"/>
    </xf>
    <xf numFmtId="1" fontId="52" fillId="0" borderId="0" xfId="0" applyNumberFormat="1" applyFont="1" applyFill="1"/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52" fillId="0" borderId="0" xfId="0" applyNumberFormat="1" applyFont="1"/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top" wrapText="1"/>
    </xf>
    <xf numFmtId="1" fontId="10" fillId="0" borderId="0" xfId="0" applyNumberFormat="1" applyFont="1" applyFill="1" applyAlignment="1">
      <alignment vertical="top"/>
    </xf>
    <xf numFmtId="166" fontId="10" fillId="0" borderId="0" xfId="0" applyNumberFormat="1" applyFont="1" applyFill="1" applyAlignment="1">
      <alignment vertical="top"/>
    </xf>
    <xf numFmtId="0" fontId="10" fillId="0" borderId="19" xfId="0" applyFont="1" applyFill="1" applyBorder="1" applyAlignment="1">
      <alignment vertical="center"/>
    </xf>
    <xf numFmtId="0" fontId="8" fillId="0" borderId="4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wrapText="1"/>
    </xf>
    <xf numFmtId="0" fontId="8" fillId="0" borderId="5" xfId="3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right"/>
    </xf>
    <xf numFmtId="169" fontId="52" fillId="0" borderId="0" xfId="14" applyNumberFormat="1" applyFont="1" applyFill="1" applyAlignment="1">
      <alignment horizontal="right" vertical="top"/>
    </xf>
    <xf numFmtId="4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60" fillId="0" borderId="0" xfId="0" applyFont="1"/>
    <xf numFmtId="0" fontId="10" fillId="0" borderId="0" xfId="0" applyFont="1" applyFill="1" applyAlignment="1">
      <alignment horizontal="left" vertical="top"/>
    </xf>
    <xf numFmtId="164" fontId="10" fillId="0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5" fontId="51" fillId="0" borderId="0" xfId="0" applyNumberFormat="1" applyFont="1" applyFill="1" applyBorder="1" applyAlignment="1">
      <alignment horizontal="right" vertical="top"/>
    </xf>
    <xf numFmtId="49" fontId="58" fillId="0" borderId="0" xfId="0" applyNumberFormat="1" applyFont="1" applyFill="1" applyAlignment="1">
      <alignment horizontal="right" vertical="top"/>
    </xf>
    <xf numFmtId="165" fontId="8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62" fillId="0" borderId="0" xfId="0" applyFont="1" applyAlignment="1">
      <alignment vertical="top" wrapText="1"/>
    </xf>
    <xf numFmtId="0" fontId="54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 vertical="center"/>
    </xf>
  </cellXfs>
  <cellStyles count="74">
    <cellStyle name="20% - Accent1" xfId="32" builtinId="30" customBuiltin="1"/>
    <cellStyle name="20% - Accent1 2" xfId="58"/>
    <cellStyle name="20% - Accent2" xfId="36" builtinId="34" customBuiltin="1"/>
    <cellStyle name="20% - Accent2 2" xfId="59"/>
    <cellStyle name="20% - Accent3" xfId="40" builtinId="38" customBuiltin="1"/>
    <cellStyle name="20% - Accent3 2" xfId="60"/>
    <cellStyle name="20% - Accent4" xfId="44" builtinId="42" customBuiltin="1"/>
    <cellStyle name="20% - Accent4 2" xfId="61"/>
    <cellStyle name="20% - Accent5" xfId="48" builtinId="46" customBuiltin="1"/>
    <cellStyle name="20% - Accent5 2" xfId="62"/>
    <cellStyle name="20% - Accent6" xfId="52" builtinId="50" customBuiltin="1"/>
    <cellStyle name="20% - Accent6 2" xfId="63"/>
    <cellStyle name="40% - Accent1" xfId="33" builtinId="31" customBuiltin="1"/>
    <cellStyle name="40% - Accent1 2" xfId="64"/>
    <cellStyle name="40% - Accent2" xfId="37" builtinId="35" customBuiltin="1"/>
    <cellStyle name="40% - Accent2 2" xfId="65"/>
    <cellStyle name="40% - Accent3" xfId="41" builtinId="39" customBuiltin="1"/>
    <cellStyle name="40% - Accent3 2" xfId="66"/>
    <cellStyle name="40% - Accent4" xfId="45" builtinId="43" customBuiltin="1"/>
    <cellStyle name="40% - Accent4 2" xfId="67"/>
    <cellStyle name="40% - Accent5" xfId="49" builtinId="47" customBuiltin="1"/>
    <cellStyle name="40% - Accent5 2" xfId="68"/>
    <cellStyle name="40% - Accent6" xfId="53" builtinId="51" customBuiltin="1"/>
    <cellStyle name="40% - Accent6 2" xfId="69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Explanatory Text" xfId="29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13" xfId="1"/>
    <cellStyle name="Normal 14" xfId="2"/>
    <cellStyle name="Normal 2" xfId="3"/>
    <cellStyle name="Normal 2 3" xfId="4"/>
    <cellStyle name="Normal 3" xfId="5"/>
    <cellStyle name="Normal 3 3" xfId="6"/>
    <cellStyle name="Normal 3 7" xfId="7"/>
    <cellStyle name="Normal 4" xfId="8"/>
    <cellStyle name="Normal 5" xfId="55"/>
    <cellStyle name="Normal 6" xfId="57"/>
    <cellStyle name="Normal 73" xfId="9"/>
    <cellStyle name="Normal 74" xfId="10"/>
    <cellStyle name="Normal_Pomoćna tabela" xfId="11"/>
    <cellStyle name="Normal_Pomoćna tabela_1" xfId="12"/>
    <cellStyle name="Normal_T2.1_1" xfId="13"/>
    <cellStyle name="Normal_T3 i 3.1" xfId="14"/>
    <cellStyle name="Note 2" xfId="56"/>
    <cellStyle name="Note 3" xfId="70"/>
    <cellStyle name="Output" xfId="24" builtinId="21" customBuiltin="1"/>
    <cellStyle name="Title" xfId="15" builtinId="15" customBuiltin="1"/>
    <cellStyle name="Total" xfId="30" builtinId="25" customBuiltin="1"/>
    <cellStyle name="Warning Text" xfId="28" builtinId="11" customBuiltin="1"/>
    <cellStyle name="XLConnect.Header" xfId="72"/>
    <cellStyle name="XLConnect.Numeric" xfId="71"/>
    <cellStyle name="XLConnect.String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="120" zoomScaleNormal="120" workbookViewId="0">
      <selection sqref="A1:XFD1048576"/>
    </sheetView>
  </sheetViews>
  <sheetFormatPr defaultColWidth="22.85546875" defaultRowHeight="12" x14ac:dyDescent="0.2"/>
  <cols>
    <col min="1" max="1" width="25.5703125" style="73" customWidth="1"/>
    <col min="2" max="4" width="16.85546875" style="73" customWidth="1"/>
    <col min="5" max="16384" width="22.85546875" style="73"/>
  </cols>
  <sheetData>
    <row r="1" spans="1:4" ht="13.5" customHeight="1" x14ac:dyDescent="0.2">
      <c r="A1" s="221" t="s">
        <v>128</v>
      </c>
      <c r="B1" s="221"/>
      <c r="C1" s="221"/>
      <c r="D1" s="221"/>
    </row>
    <row r="2" spans="1:4" ht="13.5" customHeight="1" x14ac:dyDescent="0.2">
      <c r="A2" s="222" t="s">
        <v>129</v>
      </c>
      <c r="B2" s="222"/>
      <c r="C2" s="222"/>
      <c r="D2" s="222"/>
    </row>
    <row r="3" spans="1:4" ht="12" customHeight="1" x14ac:dyDescent="0.2">
      <c r="A3" s="131"/>
      <c r="B3" s="131"/>
      <c r="C3" s="131"/>
      <c r="D3" s="99" t="s">
        <v>57</v>
      </c>
    </row>
    <row r="4" spans="1:4" ht="13.5" customHeight="1" x14ac:dyDescent="0.2">
      <c r="A4" s="132"/>
      <c r="B4" s="105"/>
      <c r="C4" s="105"/>
      <c r="D4" s="100" t="s">
        <v>58</v>
      </c>
    </row>
    <row r="5" spans="1:4" ht="21.6" customHeight="1" x14ac:dyDescent="0.2">
      <c r="A5" s="101"/>
      <c r="B5" s="190" t="s">
        <v>12</v>
      </c>
      <c r="C5" s="190" t="s">
        <v>13</v>
      </c>
      <c r="D5" s="190" t="s">
        <v>14</v>
      </c>
    </row>
    <row r="6" spans="1:4" ht="27.75" customHeight="1" thickBot="1" x14ac:dyDescent="0.25">
      <c r="A6" s="102"/>
      <c r="B6" s="133" t="s">
        <v>162</v>
      </c>
      <c r="C6" s="133" t="s">
        <v>162</v>
      </c>
      <c r="D6" s="134" t="s">
        <v>162</v>
      </c>
    </row>
    <row r="7" spans="1:4" ht="6" customHeight="1" x14ac:dyDescent="0.25">
      <c r="A7" s="105"/>
      <c r="B7" s="105"/>
      <c r="C7" s="105"/>
      <c r="D7" s="135"/>
    </row>
    <row r="8" spans="1:4" ht="29.85" customHeight="1" x14ac:dyDescent="0.2">
      <c r="A8" s="137" t="s">
        <v>95</v>
      </c>
      <c r="B8" s="23">
        <v>1846.2240000000011</v>
      </c>
      <c r="C8" s="23">
        <v>900.50100000000043</v>
      </c>
      <c r="D8" s="23">
        <v>945.72300000000075</v>
      </c>
    </row>
    <row r="9" spans="1:4" ht="29.85" customHeight="1" x14ac:dyDescent="0.2">
      <c r="A9" s="138" t="s">
        <v>96</v>
      </c>
      <c r="B9" s="23">
        <v>906.57197272285759</v>
      </c>
      <c r="C9" s="23">
        <v>560.48005080910627</v>
      </c>
      <c r="D9" s="23">
        <v>346.09192191375121</v>
      </c>
    </row>
    <row r="10" spans="1:4" ht="29.85" customHeight="1" x14ac:dyDescent="0.2">
      <c r="A10" s="137" t="s">
        <v>97</v>
      </c>
      <c r="B10" s="23">
        <v>768.82421580322796</v>
      </c>
      <c r="C10" s="23">
        <v>496.13732772378773</v>
      </c>
      <c r="D10" s="23">
        <v>272.68688807944022</v>
      </c>
    </row>
    <row r="11" spans="1:4" ht="29.85" customHeight="1" x14ac:dyDescent="0.2">
      <c r="A11" s="137" t="s">
        <v>98</v>
      </c>
      <c r="B11" s="23">
        <v>137.74775691962964</v>
      </c>
      <c r="C11" s="23">
        <v>64.342723085318639</v>
      </c>
      <c r="D11" s="25">
        <v>73.405033834310998</v>
      </c>
    </row>
    <row r="12" spans="1:4" ht="29.85" customHeight="1" x14ac:dyDescent="0.2">
      <c r="A12" s="148" t="s">
        <v>107</v>
      </c>
      <c r="B12" s="23">
        <v>939.65202727714359</v>
      </c>
      <c r="C12" s="23">
        <v>340.0209491908941</v>
      </c>
      <c r="D12" s="23">
        <v>599.63107808624943</v>
      </c>
    </row>
    <row r="13" spans="1:4" ht="29.85" customHeight="1" x14ac:dyDescent="0.2">
      <c r="A13" s="137" t="s">
        <v>99</v>
      </c>
      <c r="B13" s="23">
        <v>1483.6240000000009</v>
      </c>
      <c r="C13" s="23">
        <v>744.27600000000029</v>
      </c>
      <c r="D13" s="86">
        <v>739.34800000000064</v>
      </c>
    </row>
    <row r="14" spans="1:4" ht="7.5" customHeight="1" x14ac:dyDescent="0.25">
      <c r="A14" s="105"/>
      <c r="B14" s="105"/>
      <c r="C14" s="105"/>
      <c r="D14" s="135"/>
    </row>
    <row r="15" spans="1:4" ht="14.45" customHeight="1" x14ac:dyDescent="0.2">
      <c r="A15" s="220" t="s">
        <v>44</v>
      </c>
      <c r="B15" s="220"/>
      <c r="C15" s="220"/>
      <c r="D15" s="220"/>
    </row>
    <row r="16" spans="1:4" ht="9.75" customHeight="1" x14ac:dyDescent="0.25">
      <c r="A16" s="105"/>
      <c r="B16" s="139"/>
      <c r="C16" s="139"/>
      <c r="D16" s="135"/>
    </row>
    <row r="17" spans="1:4" ht="29.85" customHeight="1" x14ac:dyDescent="0.2">
      <c r="A17" s="137" t="s">
        <v>100</v>
      </c>
      <c r="B17" s="140">
        <v>49.104115899417245</v>
      </c>
      <c r="C17" s="140">
        <v>62.240913759019257</v>
      </c>
      <c r="D17" s="140">
        <v>36.595485349700809</v>
      </c>
    </row>
    <row r="18" spans="1:4" ht="29.85" customHeight="1" x14ac:dyDescent="0.2">
      <c r="A18" s="137" t="s">
        <v>101</v>
      </c>
      <c r="B18" s="140">
        <v>41.643062586296544</v>
      </c>
      <c r="C18" s="140">
        <v>55.095699807527978</v>
      </c>
      <c r="D18" s="140">
        <v>28.833695287038598</v>
      </c>
    </row>
    <row r="19" spans="1:4" ht="29.85" customHeight="1" x14ac:dyDescent="0.2">
      <c r="A19" s="137" t="s">
        <v>102</v>
      </c>
      <c r="B19" s="140">
        <v>15.197772764364768</v>
      </c>
      <c r="C19" s="140">
        <v>11.484109290840655</v>
      </c>
      <c r="D19" s="140">
        <v>21.209692912914651</v>
      </c>
    </row>
    <row r="20" spans="1:4" ht="29.85" customHeight="1" x14ac:dyDescent="0.2">
      <c r="A20" s="137" t="s">
        <v>15</v>
      </c>
      <c r="B20" s="140">
        <v>69.051405603424399</v>
      </c>
      <c r="C20" s="140">
        <v>70.583415444638632</v>
      </c>
      <c r="D20" s="140">
        <v>67.5749189299855</v>
      </c>
    </row>
    <row r="21" spans="1:4" ht="17.25" customHeight="1" x14ac:dyDescent="0.2"/>
  </sheetData>
  <mergeCells count="3">
    <mergeCell ref="A15:D15"/>
    <mergeCell ref="A1:D1"/>
    <mergeCell ref="A2:D2"/>
  </mergeCells>
  <phoneticPr fontId="0" type="noConversion"/>
  <pageMargins left="0.94488188976377963" right="0.9448818897637796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XFD1048576"/>
    </sheetView>
  </sheetViews>
  <sheetFormatPr defaultRowHeight="13.5" x14ac:dyDescent="0.25"/>
  <cols>
    <col min="1" max="1" width="40.7109375" style="17" customWidth="1"/>
    <col min="2" max="4" width="15.85546875" style="17" customWidth="1"/>
    <col min="5" max="16384" width="9.140625" style="17"/>
  </cols>
  <sheetData>
    <row r="1" spans="1:5" ht="15.75" x14ac:dyDescent="0.25">
      <c r="A1" s="246" t="s">
        <v>150</v>
      </c>
      <c r="B1" s="246"/>
      <c r="C1" s="246"/>
      <c r="D1" s="246"/>
    </row>
    <row r="2" spans="1:5" ht="13.15" customHeight="1" x14ac:dyDescent="0.25">
      <c r="A2" s="247" t="s">
        <v>116</v>
      </c>
      <c r="B2" s="247"/>
      <c r="C2" s="247"/>
      <c r="D2" s="247"/>
    </row>
    <row r="3" spans="1:5" ht="13.15" customHeight="1" x14ac:dyDescent="0.25">
      <c r="A3" s="88"/>
      <c r="B3" s="128"/>
      <c r="C3" s="128"/>
      <c r="D3" s="77" t="s">
        <v>57</v>
      </c>
    </row>
    <row r="4" spans="1:5" ht="13.9" customHeight="1" x14ac:dyDescent="0.25">
      <c r="A4" s="32" t="s">
        <v>6</v>
      </c>
      <c r="B4" s="12"/>
      <c r="C4" s="12"/>
      <c r="D4" s="78" t="s">
        <v>58</v>
      </c>
    </row>
    <row r="5" spans="1:5" ht="16.5" customHeight="1" x14ac:dyDescent="0.25">
      <c r="A5" s="14"/>
      <c r="B5" s="194" t="s">
        <v>12</v>
      </c>
      <c r="C5" s="192" t="s">
        <v>28</v>
      </c>
      <c r="D5" s="193" t="s">
        <v>23</v>
      </c>
    </row>
    <row r="6" spans="1:5" ht="30" customHeight="1" thickBot="1" x14ac:dyDescent="0.3">
      <c r="A6" s="28"/>
      <c r="B6" s="133" t="s">
        <v>162</v>
      </c>
      <c r="C6" s="133" t="s">
        <v>162</v>
      </c>
      <c r="D6" s="134" t="s">
        <v>162</v>
      </c>
      <c r="E6" s="158"/>
    </row>
    <row r="7" spans="1:5" ht="5.25" customHeight="1" x14ac:dyDescent="0.25">
      <c r="A7" s="16"/>
      <c r="B7" s="67"/>
      <c r="C7" s="67"/>
      <c r="D7" s="67"/>
    </row>
    <row r="8" spans="1:5" ht="21.75" customHeight="1" x14ac:dyDescent="0.25">
      <c r="A8" s="45" t="s">
        <v>34</v>
      </c>
      <c r="B8" s="67">
        <v>768.82421580322796</v>
      </c>
      <c r="C8" s="67">
        <v>496.13732772378773</v>
      </c>
      <c r="D8" s="67">
        <v>272.68688807944022</v>
      </c>
    </row>
    <row r="9" spans="1:5" ht="27" customHeight="1" x14ac:dyDescent="0.25">
      <c r="A9" s="18" t="s">
        <v>83</v>
      </c>
      <c r="B9" s="25">
        <v>24.181580208231338</v>
      </c>
      <c r="C9" s="55">
        <v>19.464208630433518</v>
      </c>
      <c r="D9" s="111">
        <v>4.7173715777978202</v>
      </c>
    </row>
    <row r="10" spans="1:5" ht="27" x14ac:dyDescent="0.25">
      <c r="A10" s="18" t="s">
        <v>72</v>
      </c>
      <c r="B10" s="52">
        <v>146.68750479011433</v>
      </c>
      <c r="C10" s="52">
        <v>71.342977125311791</v>
      </c>
      <c r="D10" s="22">
        <v>75.344527664802527</v>
      </c>
    </row>
    <row r="11" spans="1:5" ht="26.25" customHeight="1" x14ac:dyDescent="0.25">
      <c r="A11" s="18" t="s">
        <v>73</v>
      </c>
      <c r="B11" s="52">
        <v>70.809164501829386</v>
      </c>
      <c r="C11" s="52">
        <v>42.691414448794319</v>
      </c>
      <c r="D11" s="25">
        <v>28.117750053035085</v>
      </c>
    </row>
    <row r="12" spans="1:5" ht="26.25" customHeight="1" x14ac:dyDescent="0.25">
      <c r="A12" s="18" t="s">
        <v>74</v>
      </c>
      <c r="B12" s="52">
        <v>59.503579961315651</v>
      </c>
      <c r="C12" s="25">
        <v>28.754329478248472</v>
      </c>
      <c r="D12" s="25">
        <v>30.749250483067172</v>
      </c>
    </row>
    <row r="13" spans="1:5" ht="26.25" customHeight="1" x14ac:dyDescent="0.25">
      <c r="A13" s="18" t="s">
        <v>75</v>
      </c>
      <c r="B13" s="52">
        <v>161.66827699748058</v>
      </c>
      <c r="C13" s="52">
        <v>75.846831028141764</v>
      </c>
      <c r="D13" s="22">
        <v>85.821445969338825</v>
      </c>
    </row>
    <row r="14" spans="1:5" ht="26.25" customHeight="1" x14ac:dyDescent="0.25">
      <c r="A14" s="18" t="s">
        <v>76</v>
      </c>
      <c r="B14" s="111">
        <v>8.7896688305642012</v>
      </c>
      <c r="C14" s="111">
        <v>6.8053319497196894</v>
      </c>
      <c r="D14" s="112" t="s">
        <v>84</v>
      </c>
    </row>
    <row r="15" spans="1:5" ht="26.25" customHeight="1" x14ac:dyDescent="0.25">
      <c r="A15" s="18" t="s">
        <v>77</v>
      </c>
      <c r="B15" s="52">
        <v>135.71456012281914</v>
      </c>
      <c r="C15" s="52">
        <v>118.0476926318083</v>
      </c>
      <c r="D15" s="55">
        <v>17.666867491010837</v>
      </c>
    </row>
    <row r="16" spans="1:5" ht="26.25" customHeight="1" x14ac:dyDescent="0.25">
      <c r="A16" s="18" t="s">
        <v>82</v>
      </c>
      <c r="B16" s="52">
        <v>72.789260698704126</v>
      </c>
      <c r="C16" s="52">
        <v>70.749501137225266</v>
      </c>
      <c r="D16" s="112" t="s">
        <v>84</v>
      </c>
    </row>
    <row r="17" spans="1:4" ht="26.25" customHeight="1" x14ac:dyDescent="0.25">
      <c r="A17" s="18" t="s">
        <v>78</v>
      </c>
      <c r="B17" s="52">
        <v>82.912270500203249</v>
      </c>
      <c r="C17" s="52">
        <v>56.666692102138668</v>
      </c>
      <c r="D17" s="22">
        <v>26.24557839806458</v>
      </c>
    </row>
    <row r="18" spans="1:4" ht="28.5" customHeight="1" x14ac:dyDescent="0.25">
      <c r="A18" s="18" t="s">
        <v>81</v>
      </c>
      <c r="B18" s="111">
        <v>5.7683491919659522</v>
      </c>
      <c r="C18" s="111">
        <v>5.7683491919659522</v>
      </c>
      <c r="D18" s="217" t="s">
        <v>157</v>
      </c>
    </row>
    <row r="19" spans="1:4" ht="5.25" customHeight="1" x14ac:dyDescent="0.25">
      <c r="A19" s="16"/>
      <c r="B19" s="34"/>
      <c r="C19" s="34"/>
      <c r="D19" s="34"/>
    </row>
    <row r="20" spans="1:4" ht="13.9" customHeight="1" x14ac:dyDescent="0.25">
      <c r="A20" s="241" t="s">
        <v>48</v>
      </c>
      <c r="B20" s="241"/>
      <c r="C20" s="241"/>
      <c r="D20" s="241"/>
    </row>
    <row r="21" spans="1:4" ht="6" customHeight="1" x14ac:dyDescent="0.25">
      <c r="A21" s="33"/>
      <c r="B21" s="15"/>
      <c r="C21" s="15"/>
      <c r="D21" s="15"/>
    </row>
    <row r="22" spans="1:4" ht="21.75" customHeight="1" x14ac:dyDescent="0.25">
      <c r="A22" s="45" t="s">
        <v>34</v>
      </c>
      <c r="B22" s="31">
        <v>100</v>
      </c>
      <c r="C22" s="31">
        <v>100</v>
      </c>
      <c r="D22" s="31">
        <v>100</v>
      </c>
    </row>
    <row r="23" spans="1:4" ht="26.25" customHeight="1" x14ac:dyDescent="0.25">
      <c r="A23" s="18" t="s">
        <v>83</v>
      </c>
      <c r="B23" s="48">
        <v>3.1452677622761485</v>
      </c>
      <c r="C23" s="79">
        <v>3.9231494069863126</v>
      </c>
      <c r="D23" s="106">
        <v>1.7299590790825035</v>
      </c>
    </row>
    <row r="24" spans="1:4" ht="26.25" customHeight="1" x14ac:dyDescent="0.25">
      <c r="A24" s="18" t="s">
        <v>72</v>
      </c>
      <c r="B24" s="46">
        <v>19.079459488260625</v>
      </c>
      <c r="C24" s="46">
        <v>14.379683434145926</v>
      </c>
      <c r="D24" s="46">
        <v>27.6304182410314</v>
      </c>
    </row>
    <row r="25" spans="1:4" ht="26.25" customHeight="1" x14ac:dyDescent="0.25">
      <c r="A25" s="18" t="s">
        <v>73</v>
      </c>
      <c r="B25" s="46">
        <v>9.2100590806510461</v>
      </c>
      <c r="C25" s="46">
        <v>8.6047576070635241</v>
      </c>
      <c r="D25" s="79">
        <v>10.311368563069196</v>
      </c>
    </row>
    <row r="26" spans="1:4" ht="26.25" customHeight="1" x14ac:dyDescent="0.25">
      <c r="A26" s="18" t="s">
        <v>74</v>
      </c>
      <c r="B26" s="46">
        <v>7.7395559008439099</v>
      </c>
      <c r="C26" s="79">
        <v>5.7956392054130497</v>
      </c>
      <c r="D26" s="79">
        <v>11.276394952334186</v>
      </c>
    </row>
    <row r="27" spans="1:4" ht="26.25" customHeight="1" x14ac:dyDescent="0.25">
      <c r="A27" s="18" t="s">
        <v>75</v>
      </c>
      <c r="B27" s="46">
        <v>21.02798971135136</v>
      </c>
      <c r="C27" s="46">
        <v>15.287467156748106</v>
      </c>
      <c r="D27" s="113">
        <v>31.472523880333025</v>
      </c>
    </row>
    <row r="28" spans="1:4" ht="26.25" customHeight="1" x14ac:dyDescent="0.25">
      <c r="A28" s="18" t="s">
        <v>76</v>
      </c>
      <c r="B28" s="106">
        <v>1.1432611837520243</v>
      </c>
      <c r="C28" s="106">
        <v>1.3716629589113258</v>
      </c>
      <c r="D28" s="112" t="s">
        <v>84</v>
      </c>
    </row>
    <row r="29" spans="1:4" ht="26.25" customHeight="1" x14ac:dyDescent="0.25">
      <c r="A29" s="18" t="s">
        <v>77</v>
      </c>
      <c r="B29" s="46">
        <v>17.65222235892135</v>
      </c>
      <c r="C29" s="46">
        <v>23.793350355917674</v>
      </c>
      <c r="D29" s="79">
        <v>6.4788107765064442</v>
      </c>
    </row>
    <row r="30" spans="1:4" ht="26.25" customHeight="1" x14ac:dyDescent="0.25">
      <c r="A30" s="18" t="s">
        <v>82</v>
      </c>
      <c r="B30" s="46">
        <v>9.4676077057039159</v>
      </c>
      <c r="C30" s="46">
        <v>14.260064136237155</v>
      </c>
      <c r="D30" s="112" t="s">
        <v>84</v>
      </c>
    </row>
    <row r="31" spans="1:4" ht="26.25" customHeight="1" x14ac:dyDescent="0.25">
      <c r="A31" s="18" t="s">
        <v>78</v>
      </c>
      <c r="B31" s="46">
        <v>10.784294874684816</v>
      </c>
      <c r="C31" s="46">
        <v>11.421574015024818</v>
      </c>
      <c r="D31" s="79">
        <v>9.624803958457516</v>
      </c>
    </row>
    <row r="32" spans="1:4" ht="26.25" customHeight="1" x14ac:dyDescent="0.25">
      <c r="A32" s="18" t="s">
        <v>81</v>
      </c>
      <c r="B32" s="106">
        <v>0.75028193355479544</v>
      </c>
      <c r="C32" s="106">
        <v>1.1626517235521006</v>
      </c>
      <c r="D32" s="217" t="s">
        <v>157</v>
      </c>
    </row>
    <row r="33" spans="1:4" ht="6" customHeight="1" x14ac:dyDescent="0.25">
      <c r="C33" s="156"/>
    </row>
    <row r="34" spans="1:4" ht="45.75" customHeight="1" x14ac:dyDescent="0.25">
      <c r="A34" s="243" t="s">
        <v>117</v>
      </c>
      <c r="B34" s="243"/>
      <c r="C34" s="243"/>
      <c r="D34" s="243"/>
    </row>
  </sheetData>
  <mergeCells count="4">
    <mergeCell ref="A34:D34"/>
    <mergeCell ref="A1:D1"/>
    <mergeCell ref="A2:D2"/>
    <mergeCell ref="A20:D2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sqref="A1:XFD1048576"/>
    </sheetView>
  </sheetViews>
  <sheetFormatPr defaultRowHeight="13.5" x14ac:dyDescent="0.25"/>
  <cols>
    <col min="1" max="1" width="29" style="17" customWidth="1"/>
    <col min="2" max="4" width="17.85546875" style="17" customWidth="1"/>
    <col min="5" max="16384" width="9.140625" style="17"/>
  </cols>
  <sheetData>
    <row r="1" spans="1:5" ht="13.9" customHeight="1" x14ac:dyDescent="0.25">
      <c r="A1" s="233" t="s">
        <v>151</v>
      </c>
      <c r="B1" s="233"/>
      <c r="C1" s="233"/>
      <c r="D1" s="233"/>
    </row>
    <row r="2" spans="1:5" ht="13.9" customHeight="1" x14ac:dyDescent="0.25">
      <c r="A2" s="234" t="s">
        <v>118</v>
      </c>
      <c r="B2" s="234"/>
      <c r="C2" s="234"/>
      <c r="D2" s="234"/>
    </row>
    <row r="3" spans="1:5" ht="13.9" customHeight="1" x14ac:dyDescent="0.25">
      <c r="A3" s="75"/>
      <c r="B3" s="127"/>
      <c r="C3" s="127"/>
      <c r="D3" s="77" t="s">
        <v>57</v>
      </c>
    </row>
    <row r="4" spans="1:5" ht="13.9" customHeight="1" x14ac:dyDescent="0.25">
      <c r="A4" s="16"/>
      <c r="B4" s="16"/>
      <c r="C4" s="16"/>
      <c r="D4" s="78" t="s">
        <v>58</v>
      </c>
    </row>
    <row r="5" spans="1:5" ht="17.25" customHeight="1" x14ac:dyDescent="0.25">
      <c r="A5" s="14"/>
      <c r="B5" s="194" t="s">
        <v>12</v>
      </c>
      <c r="C5" s="194" t="s">
        <v>27</v>
      </c>
      <c r="D5" s="194" t="s">
        <v>113</v>
      </c>
    </row>
    <row r="6" spans="1:5" ht="28.5" customHeight="1" thickBot="1" x14ac:dyDescent="0.3">
      <c r="A6" s="28"/>
      <c r="B6" s="133" t="s">
        <v>162</v>
      </c>
      <c r="C6" s="133" t="s">
        <v>162</v>
      </c>
      <c r="D6" s="134" t="s">
        <v>162</v>
      </c>
      <c r="E6" s="158"/>
    </row>
    <row r="7" spans="1:5" ht="10.5" customHeight="1" x14ac:dyDescent="0.25">
      <c r="A7" s="16"/>
      <c r="B7" s="16"/>
      <c r="C7" s="16"/>
      <c r="D7" s="16"/>
    </row>
    <row r="8" spans="1:5" s="42" customFormat="1" ht="15" customHeight="1" x14ac:dyDescent="0.25">
      <c r="A8" s="56" t="s">
        <v>26</v>
      </c>
      <c r="B8" s="67">
        <v>768.82421580322796</v>
      </c>
      <c r="C8" s="67">
        <v>496.13732772378773</v>
      </c>
      <c r="D8" s="67">
        <v>272.68688807944022</v>
      </c>
    </row>
    <row r="9" spans="1:5" s="42" customFormat="1" ht="15.75" customHeight="1" x14ac:dyDescent="0.25">
      <c r="A9" s="57" t="s">
        <v>35</v>
      </c>
      <c r="B9" s="41">
        <v>749.22041631697778</v>
      </c>
      <c r="C9" s="41">
        <v>486.11075656602389</v>
      </c>
      <c r="D9" s="81">
        <v>263.10965975095394</v>
      </c>
    </row>
    <row r="10" spans="1:5" s="42" customFormat="1" ht="15.75" customHeight="1" x14ac:dyDescent="0.25">
      <c r="A10" s="40" t="s">
        <v>38</v>
      </c>
      <c r="B10" s="58">
        <v>19.603799486250082</v>
      </c>
      <c r="C10" s="58">
        <v>10.026571157763799</v>
      </c>
      <c r="D10" s="111">
        <v>9.5772283284862834</v>
      </c>
    </row>
    <row r="11" spans="1:5" s="42" customFormat="1" ht="15.75" customHeight="1" x14ac:dyDescent="0.25">
      <c r="A11" s="59" t="s">
        <v>42</v>
      </c>
      <c r="B11" s="80">
        <v>29.214108159748257</v>
      </c>
      <c r="C11" s="80">
        <v>20.447798913667988</v>
      </c>
      <c r="D11" s="152">
        <v>8.7663092460802634</v>
      </c>
    </row>
    <row r="12" spans="1:5" s="42" customFormat="1" ht="15.75" customHeight="1" x14ac:dyDescent="0.25">
      <c r="A12" s="57" t="s">
        <v>35</v>
      </c>
      <c r="B12" s="84">
        <v>25.089887728792164</v>
      </c>
      <c r="C12" s="84">
        <v>19.608704032604283</v>
      </c>
      <c r="D12" s="111">
        <v>5.4811836961878795</v>
      </c>
    </row>
    <row r="13" spans="1:5" s="42" customFormat="1" ht="15.75" customHeight="1" x14ac:dyDescent="0.25">
      <c r="A13" s="40" t="s">
        <v>40</v>
      </c>
      <c r="B13" s="109" t="s">
        <v>84</v>
      </c>
      <c r="C13" s="109" t="s">
        <v>84</v>
      </c>
      <c r="D13" s="109" t="s">
        <v>84</v>
      </c>
    </row>
    <row r="14" spans="1:5" s="42" customFormat="1" ht="15.75" customHeight="1" x14ac:dyDescent="0.25">
      <c r="A14" s="59" t="s">
        <v>43</v>
      </c>
      <c r="B14" s="51">
        <v>262.03310281000643</v>
      </c>
      <c r="C14" s="51">
        <v>222.67248978143365</v>
      </c>
      <c r="D14" s="43">
        <v>39.360613028572779</v>
      </c>
    </row>
    <row r="15" spans="1:5" s="42" customFormat="1" ht="15.75" customHeight="1" x14ac:dyDescent="0.25">
      <c r="A15" s="57" t="s">
        <v>35</v>
      </c>
      <c r="B15" s="52">
        <v>257.35602364968219</v>
      </c>
      <c r="C15" s="41">
        <v>218.66311041456277</v>
      </c>
      <c r="D15" s="58">
        <v>38.692913235119399</v>
      </c>
    </row>
    <row r="16" spans="1:5" s="42" customFormat="1" ht="15.75" customHeight="1" x14ac:dyDescent="0.25">
      <c r="A16" s="40" t="s">
        <v>41</v>
      </c>
      <c r="B16" s="109" t="s">
        <v>84</v>
      </c>
      <c r="C16" s="109" t="s">
        <v>84</v>
      </c>
      <c r="D16" s="109" t="s">
        <v>84</v>
      </c>
    </row>
    <row r="17" spans="1:4" s="42" customFormat="1" ht="15.75" customHeight="1" x14ac:dyDescent="0.25">
      <c r="A17" s="56" t="s">
        <v>36</v>
      </c>
      <c r="B17" s="51">
        <v>477.57700483347327</v>
      </c>
      <c r="C17" s="51">
        <v>253.0170390286861</v>
      </c>
      <c r="D17" s="43">
        <v>224.55996580478717</v>
      </c>
    </row>
    <row r="18" spans="1:4" s="42" customFormat="1" ht="15.75" customHeight="1" x14ac:dyDescent="0.25">
      <c r="A18" s="57" t="s">
        <v>35</v>
      </c>
      <c r="B18" s="41">
        <v>466.77450493850353</v>
      </c>
      <c r="C18" s="41">
        <v>247.83894211885689</v>
      </c>
      <c r="D18" s="81">
        <v>218.93556281964663</v>
      </c>
    </row>
    <row r="19" spans="1:4" s="42" customFormat="1" ht="15.75" customHeight="1" x14ac:dyDescent="0.25">
      <c r="A19" s="40" t="s">
        <v>41</v>
      </c>
      <c r="B19" s="58">
        <v>10.80249989496974</v>
      </c>
      <c r="C19" s="111">
        <v>5.1780969098292156</v>
      </c>
      <c r="D19" s="111">
        <v>5.6244029851405255</v>
      </c>
    </row>
    <row r="20" spans="1:4" ht="13.15" customHeight="1" x14ac:dyDescent="0.25">
      <c r="A20" s="39"/>
      <c r="B20" s="19"/>
      <c r="C20" s="19"/>
      <c r="D20" s="19"/>
    </row>
    <row r="21" spans="1:4" ht="13.9" customHeight="1" x14ac:dyDescent="0.25">
      <c r="A21" s="241" t="s">
        <v>47</v>
      </c>
      <c r="B21" s="241"/>
      <c r="C21" s="241"/>
      <c r="D21" s="241"/>
    </row>
    <row r="22" spans="1:4" ht="9" customHeight="1" x14ac:dyDescent="0.25">
      <c r="A22" s="27"/>
      <c r="B22" s="122"/>
      <c r="C22" s="122"/>
      <c r="D22" s="122"/>
    </row>
    <row r="23" spans="1:4" s="42" customFormat="1" ht="15.75" customHeight="1" x14ac:dyDescent="0.25">
      <c r="A23" s="56" t="s">
        <v>34</v>
      </c>
      <c r="B23" s="31">
        <v>100</v>
      </c>
      <c r="C23" s="31">
        <v>100</v>
      </c>
      <c r="D23" s="31">
        <v>100</v>
      </c>
    </row>
    <row r="24" spans="1:4" s="42" customFormat="1" ht="15.75" customHeight="1" x14ac:dyDescent="0.25">
      <c r="A24" s="57" t="s">
        <v>35</v>
      </c>
      <c r="B24" s="85">
        <v>97.450158425906352</v>
      </c>
      <c r="C24" s="85">
        <v>97.979073414257215</v>
      </c>
      <c r="D24" s="82">
        <v>96.487829541075627</v>
      </c>
    </row>
    <row r="25" spans="1:4" s="42" customFormat="1" ht="15.75" customHeight="1" x14ac:dyDescent="0.25">
      <c r="A25" s="40" t="s">
        <v>39</v>
      </c>
      <c r="B25" s="79">
        <v>2.549841574093636</v>
      </c>
      <c r="C25" s="63">
        <v>2.0209265857427781</v>
      </c>
      <c r="D25" s="106">
        <v>3.5121704589243796</v>
      </c>
    </row>
    <row r="26" spans="1:4" s="42" customFormat="1" ht="15.75" customHeight="1" x14ac:dyDescent="0.25">
      <c r="A26" s="59" t="s">
        <v>45</v>
      </c>
      <c r="B26" s="31">
        <v>100</v>
      </c>
      <c r="C26" s="31">
        <v>100</v>
      </c>
      <c r="D26" s="31">
        <v>100</v>
      </c>
    </row>
    <row r="27" spans="1:4" s="42" customFormat="1" ht="15.75" customHeight="1" x14ac:dyDescent="0.25">
      <c r="A27" s="57" t="s">
        <v>35</v>
      </c>
      <c r="B27" s="85">
        <v>85.882778250822938</v>
      </c>
      <c r="C27" s="85">
        <v>95.896404866820035</v>
      </c>
      <c r="D27" s="85">
        <v>62.525557133849873</v>
      </c>
    </row>
    <row r="28" spans="1:4" s="42" customFormat="1" ht="15.75" customHeight="1" x14ac:dyDescent="0.25">
      <c r="A28" s="40" t="s">
        <v>41</v>
      </c>
      <c r="B28" s="64">
        <v>14.117221749177061</v>
      </c>
      <c r="C28" s="109" t="s">
        <v>84</v>
      </c>
      <c r="D28" s="106">
        <v>37.474442866150127</v>
      </c>
    </row>
    <row r="29" spans="1:4" s="42" customFormat="1" ht="15.75" customHeight="1" x14ac:dyDescent="0.25">
      <c r="A29" s="59" t="s">
        <v>46</v>
      </c>
      <c r="B29" s="31">
        <v>100</v>
      </c>
      <c r="C29" s="31">
        <v>100</v>
      </c>
      <c r="D29" s="31">
        <v>100</v>
      </c>
    </row>
    <row r="30" spans="1:4" s="42" customFormat="1" ht="15.75" customHeight="1" x14ac:dyDescent="0.25">
      <c r="A30" s="57" t="s">
        <v>35</v>
      </c>
      <c r="B30" s="85">
        <v>98.215080800796585</v>
      </c>
      <c r="C30" s="85">
        <v>98.199427611912753</v>
      </c>
      <c r="D30" s="85">
        <v>98.303634669082314</v>
      </c>
    </row>
    <row r="31" spans="1:4" s="42" customFormat="1" ht="15.75" customHeight="1" x14ac:dyDescent="0.25">
      <c r="A31" s="40" t="s">
        <v>41</v>
      </c>
      <c r="B31" s="109" t="s">
        <v>84</v>
      </c>
      <c r="C31" s="109" t="s">
        <v>84</v>
      </c>
      <c r="D31" s="109" t="s">
        <v>84</v>
      </c>
    </row>
    <row r="32" spans="1:4" s="42" customFormat="1" ht="15.75" customHeight="1" x14ac:dyDescent="0.25">
      <c r="A32" s="56" t="s">
        <v>37</v>
      </c>
      <c r="B32" s="31">
        <v>100</v>
      </c>
      <c r="C32" s="31">
        <v>100</v>
      </c>
      <c r="D32" s="31">
        <v>100</v>
      </c>
    </row>
    <row r="33" spans="1:4" s="42" customFormat="1" ht="15.75" customHeight="1" x14ac:dyDescent="0.25">
      <c r="A33" s="57" t="s">
        <v>35</v>
      </c>
      <c r="B33" s="85">
        <v>97.738061132416448</v>
      </c>
      <c r="C33" s="85">
        <v>97.9534592098194</v>
      </c>
      <c r="D33" s="85">
        <v>97.495367010329034</v>
      </c>
    </row>
    <row r="34" spans="1:4" s="42" customFormat="1" ht="15.75" customHeight="1" x14ac:dyDescent="0.25">
      <c r="A34" s="40" t="s">
        <v>41</v>
      </c>
      <c r="B34" s="63">
        <v>2.2619388675835581</v>
      </c>
      <c r="C34" s="64">
        <v>2.0465407901805945</v>
      </c>
      <c r="D34" s="64">
        <v>2.5046329896709598</v>
      </c>
    </row>
    <row r="36" spans="1:4" ht="51" customHeight="1" x14ac:dyDescent="0.25">
      <c r="A36" s="243" t="s">
        <v>119</v>
      </c>
      <c r="B36" s="243"/>
      <c r="C36" s="243"/>
      <c r="D36" s="243"/>
    </row>
  </sheetData>
  <mergeCells count="4">
    <mergeCell ref="A1:D1"/>
    <mergeCell ref="A2:D2"/>
    <mergeCell ref="A21:D21"/>
    <mergeCell ref="A36:D3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sqref="A1:XFD1048576"/>
    </sheetView>
  </sheetViews>
  <sheetFormatPr defaultRowHeight="12.75" x14ac:dyDescent="0.2"/>
  <cols>
    <col min="1" max="1" width="40.5703125" customWidth="1"/>
    <col min="2" max="4" width="19.85546875" customWidth="1"/>
    <col min="5" max="5" width="9.85546875" customWidth="1"/>
  </cols>
  <sheetData>
    <row r="1" spans="1:8" ht="13.5" customHeight="1" x14ac:dyDescent="0.2">
      <c r="A1" s="233" t="s">
        <v>152</v>
      </c>
      <c r="B1" s="233"/>
      <c r="C1" s="233"/>
      <c r="D1" s="233"/>
    </row>
    <row r="2" spans="1:8" ht="13.5" customHeight="1" x14ac:dyDescent="0.2">
      <c r="A2" s="247" t="s">
        <v>120</v>
      </c>
      <c r="B2" s="247"/>
      <c r="C2" s="247"/>
      <c r="D2" s="247"/>
    </row>
    <row r="3" spans="1:8" ht="13.9" customHeight="1" x14ac:dyDescent="0.2">
      <c r="A3" s="35"/>
      <c r="B3" s="39"/>
      <c r="C3" s="39"/>
      <c r="D3" s="69"/>
    </row>
    <row r="4" spans="1:8" ht="14.25" customHeight="1" x14ac:dyDescent="0.2">
      <c r="A4" s="14"/>
      <c r="B4" s="194" t="s">
        <v>12</v>
      </c>
      <c r="C4" s="194" t="s">
        <v>28</v>
      </c>
      <c r="D4" s="194" t="s">
        <v>14</v>
      </c>
      <c r="E4" s="1"/>
    </row>
    <row r="5" spans="1:8" ht="27.75" customHeight="1" thickBot="1" x14ac:dyDescent="0.25">
      <c r="A5" s="28"/>
      <c r="B5" s="133" t="s">
        <v>162</v>
      </c>
      <c r="C5" s="133" t="s">
        <v>162</v>
      </c>
      <c r="D5" s="134" t="s">
        <v>162</v>
      </c>
      <c r="E5" s="1"/>
    </row>
    <row r="6" spans="1:8" ht="5.25" customHeight="1" x14ac:dyDescent="0.25">
      <c r="A6" s="16"/>
      <c r="B6" s="16"/>
      <c r="C6" s="36"/>
      <c r="D6" s="17"/>
    </row>
    <row r="7" spans="1:8" ht="16.5" customHeight="1" x14ac:dyDescent="0.2">
      <c r="A7" s="45" t="s">
        <v>26</v>
      </c>
      <c r="B7" s="37">
        <v>41.983656317825506</v>
      </c>
      <c r="C7" s="65">
        <v>42.292801624277082</v>
      </c>
      <c r="D7" s="49">
        <v>41.424389442420079</v>
      </c>
      <c r="F7" s="3"/>
      <c r="G7" s="5"/>
      <c r="H7" s="5"/>
    </row>
    <row r="8" spans="1:8" ht="16.7" customHeight="1" x14ac:dyDescent="0.2">
      <c r="A8" s="18" t="s">
        <v>132</v>
      </c>
      <c r="B8" s="38">
        <v>40.420526288385673</v>
      </c>
      <c r="C8" s="66">
        <v>42.58445815107472</v>
      </c>
      <c r="D8" s="66">
        <v>35.026746887348139</v>
      </c>
      <c r="F8" s="6"/>
      <c r="G8" s="4"/>
      <c r="H8" s="4"/>
    </row>
    <row r="9" spans="1:8" ht="16.7" customHeight="1" x14ac:dyDescent="0.2">
      <c r="A9" s="18" t="s">
        <v>111</v>
      </c>
      <c r="B9" s="38">
        <v>42.468659155852869</v>
      </c>
      <c r="C9" s="66">
        <v>42.568769826248982</v>
      </c>
      <c r="D9" s="29">
        <v>41.902630528579998</v>
      </c>
      <c r="F9" s="6"/>
      <c r="G9" s="4"/>
      <c r="H9" s="4"/>
    </row>
    <row r="10" spans="1:8" ht="16.7" customHeight="1" x14ac:dyDescent="0.2">
      <c r="A10" s="18" t="s">
        <v>112</v>
      </c>
      <c r="B10" s="38">
        <v>41.8068328485503</v>
      </c>
      <c r="C10" s="66">
        <v>42.023680476748595</v>
      </c>
      <c r="D10" s="29">
        <v>41.56587435973978</v>
      </c>
      <c r="F10" s="6"/>
      <c r="G10" s="4"/>
      <c r="H10" s="4"/>
    </row>
    <row r="11" spans="1:8" ht="16.7" customHeight="1" x14ac:dyDescent="0.25">
      <c r="A11" s="17"/>
      <c r="B11" s="17"/>
      <c r="C11" s="17"/>
      <c r="D11" s="17"/>
    </row>
    <row r="12" spans="1:8" ht="51" customHeight="1" x14ac:dyDescent="0.2">
      <c r="A12" s="243" t="s">
        <v>121</v>
      </c>
      <c r="B12" s="243"/>
      <c r="C12" s="243"/>
      <c r="D12" s="243"/>
    </row>
  </sheetData>
  <mergeCells count="3">
    <mergeCell ref="A12:D12"/>
    <mergeCell ref="A1:D1"/>
    <mergeCell ref="A2:D2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sqref="A1:XFD1048576"/>
    </sheetView>
  </sheetViews>
  <sheetFormatPr defaultRowHeight="12.75" x14ac:dyDescent="0.2"/>
  <cols>
    <col min="1" max="1" width="31.28515625" customWidth="1"/>
    <col min="2" max="4" width="16.85546875" customWidth="1"/>
  </cols>
  <sheetData>
    <row r="1" spans="1:5" s="8" customFormat="1" ht="13.9" customHeight="1" x14ac:dyDescent="0.2">
      <c r="A1" s="232" t="s">
        <v>153</v>
      </c>
      <c r="B1" s="232"/>
      <c r="C1" s="232"/>
      <c r="D1" s="232"/>
    </row>
    <row r="2" spans="1:5" s="8" customFormat="1" ht="13.5" customHeight="1" x14ac:dyDescent="0.2">
      <c r="A2" s="242" t="s">
        <v>9</v>
      </c>
      <c r="B2" s="242"/>
      <c r="C2" s="242"/>
      <c r="D2" s="242"/>
    </row>
    <row r="3" spans="1:5" s="8" customFormat="1" ht="13.5" customHeight="1" x14ac:dyDescent="0.2">
      <c r="A3" s="74"/>
      <c r="B3" s="126"/>
      <c r="C3" s="126"/>
      <c r="D3" s="77" t="s">
        <v>57</v>
      </c>
    </row>
    <row r="4" spans="1:5" s="8" customFormat="1" ht="13.5" customHeight="1" x14ac:dyDescent="0.2">
      <c r="A4" s="16"/>
      <c r="B4" s="16"/>
      <c r="C4" s="16"/>
      <c r="D4" s="78" t="s">
        <v>58</v>
      </c>
    </row>
    <row r="5" spans="1:5" s="8" customFormat="1" ht="18" customHeight="1" x14ac:dyDescent="0.2">
      <c r="A5" s="14"/>
      <c r="B5" s="197" t="s">
        <v>12</v>
      </c>
      <c r="C5" s="197" t="s">
        <v>28</v>
      </c>
      <c r="D5" s="197" t="s">
        <v>14</v>
      </c>
    </row>
    <row r="6" spans="1:5" s="8" customFormat="1" ht="28.5" customHeight="1" thickBot="1" x14ac:dyDescent="0.25">
      <c r="A6" s="28"/>
      <c r="B6" s="133" t="s">
        <v>162</v>
      </c>
      <c r="C6" s="133" t="s">
        <v>162</v>
      </c>
      <c r="D6" s="134" t="s">
        <v>162</v>
      </c>
      <c r="E6" s="73"/>
    </row>
    <row r="7" spans="1:5" s="8" customFormat="1" ht="6" customHeight="1" x14ac:dyDescent="0.25">
      <c r="A7" s="16"/>
      <c r="B7" s="16"/>
      <c r="C7" s="16"/>
      <c r="D7" s="17"/>
    </row>
    <row r="8" spans="1:5" s="8" customFormat="1" ht="15.75" customHeight="1" x14ac:dyDescent="0.2">
      <c r="A8" s="45" t="s">
        <v>19</v>
      </c>
      <c r="B8" s="136">
        <v>137.74775691962964</v>
      </c>
      <c r="C8" s="136">
        <v>64.342723085318639</v>
      </c>
      <c r="D8" s="218">
        <v>73.405033834310998</v>
      </c>
    </row>
    <row r="9" spans="1:5" s="8" customFormat="1" ht="15" customHeight="1" x14ac:dyDescent="0.2">
      <c r="A9" s="57" t="s">
        <v>124</v>
      </c>
      <c r="B9" s="58">
        <v>18.934455270700422</v>
      </c>
      <c r="C9" s="58">
        <v>11.435497796044841</v>
      </c>
      <c r="D9" s="111">
        <v>7.4989574746555796</v>
      </c>
    </row>
    <row r="10" spans="1:5" s="8" customFormat="1" ht="15" customHeight="1" x14ac:dyDescent="0.2">
      <c r="A10" s="57" t="s">
        <v>127</v>
      </c>
      <c r="B10" s="58">
        <v>11.534585082853193</v>
      </c>
      <c r="C10" s="111">
        <v>6.6828459614149853</v>
      </c>
      <c r="D10" s="111">
        <v>4.8517391214382091</v>
      </c>
    </row>
    <row r="11" spans="1:5" s="8" customFormat="1" ht="15" customHeight="1" x14ac:dyDescent="0.2">
      <c r="A11" s="57" t="s">
        <v>125</v>
      </c>
      <c r="B11" s="58">
        <v>19.347182090611454</v>
      </c>
      <c r="C11" s="111">
        <v>8.3197408956641592</v>
      </c>
      <c r="D11" s="58">
        <v>11.027441194947297</v>
      </c>
    </row>
    <row r="12" spans="1:5" s="8" customFormat="1" ht="15" customHeight="1" x14ac:dyDescent="0.2">
      <c r="A12" s="57" t="s">
        <v>126</v>
      </c>
      <c r="B12" s="58">
        <v>13.760101752475084</v>
      </c>
      <c r="C12" s="111">
        <v>6.8319820005346275</v>
      </c>
      <c r="D12" s="111">
        <v>6.9281197519404571</v>
      </c>
    </row>
    <row r="13" spans="1:5" s="8" customFormat="1" ht="12.75" customHeight="1" x14ac:dyDescent="0.2">
      <c r="A13" s="57" t="s">
        <v>94</v>
      </c>
      <c r="B13" s="58">
        <v>74.171432722989479</v>
      </c>
      <c r="C13" s="58">
        <v>31.072656431660025</v>
      </c>
      <c r="D13" s="58">
        <v>43.098776291329465</v>
      </c>
    </row>
    <row r="14" spans="1:5" s="8" customFormat="1" ht="6" customHeight="1" x14ac:dyDescent="0.25">
      <c r="A14" s="57"/>
      <c r="B14" s="150"/>
      <c r="C14" s="16"/>
      <c r="D14" s="17"/>
    </row>
    <row r="15" spans="1:5" s="8" customFormat="1" ht="13.9" customHeight="1" x14ac:dyDescent="0.2">
      <c r="A15" s="241" t="s">
        <v>21</v>
      </c>
      <c r="B15" s="241"/>
      <c r="C15" s="241"/>
      <c r="D15" s="241"/>
    </row>
    <row r="16" spans="1:5" s="8" customFormat="1" ht="6" customHeight="1" x14ac:dyDescent="0.25">
      <c r="A16" s="16"/>
      <c r="B16" s="16"/>
      <c r="C16" s="16"/>
      <c r="D16" s="17"/>
    </row>
    <row r="17" spans="1:5" s="8" customFormat="1" ht="15.75" customHeight="1" x14ac:dyDescent="0.2">
      <c r="A17" s="45" t="s">
        <v>12</v>
      </c>
      <c r="B17" s="31">
        <v>100</v>
      </c>
      <c r="C17" s="31">
        <v>100</v>
      </c>
      <c r="D17" s="31">
        <v>100</v>
      </c>
    </row>
    <row r="18" spans="1:5" s="8" customFormat="1" ht="15" customHeight="1" x14ac:dyDescent="0.2">
      <c r="A18" s="57" t="s">
        <v>124</v>
      </c>
      <c r="B18" s="63">
        <v>13.745744899314714</v>
      </c>
      <c r="C18" s="63">
        <v>17.772791152903704</v>
      </c>
      <c r="D18" s="106">
        <v>10.215862704432697</v>
      </c>
    </row>
    <row r="19" spans="1:5" s="8" customFormat="1" ht="15" customHeight="1" x14ac:dyDescent="0.2">
      <c r="A19" s="57" t="s">
        <v>127</v>
      </c>
      <c r="B19" s="63">
        <v>8.3737008433343618</v>
      </c>
      <c r="C19" s="106">
        <v>10.38632753008217</v>
      </c>
      <c r="D19" s="106">
        <v>6.6095455148069249</v>
      </c>
    </row>
    <row r="20" spans="1:5" s="8" customFormat="1" ht="15" customHeight="1" x14ac:dyDescent="0.2">
      <c r="A20" s="57" t="s">
        <v>125</v>
      </c>
      <c r="B20" s="63">
        <v>14.045369974263732</v>
      </c>
      <c r="C20" s="63">
        <v>12.930352488551284</v>
      </c>
      <c r="D20" s="63">
        <v>15.022731574292724</v>
      </c>
    </row>
    <row r="21" spans="1:5" s="8" customFormat="1" ht="15" customHeight="1" x14ac:dyDescent="0.2">
      <c r="A21" s="57" t="s">
        <v>126</v>
      </c>
      <c r="B21" s="63">
        <v>9.9893472388835765</v>
      </c>
      <c r="C21" s="63">
        <v>10.618111377529669</v>
      </c>
      <c r="D21" s="106">
        <v>9.4382079675605475</v>
      </c>
    </row>
    <row r="22" spans="1:5" s="8" customFormat="1" ht="15" customHeight="1" x14ac:dyDescent="0.2">
      <c r="A22" s="57" t="s">
        <v>94</v>
      </c>
      <c r="B22" s="24">
        <v>53.845837044203613</v>
      </c>
      <c r="C22" s="24">
        <v>48.292417450933172</v>
      </c>
      <c r="D22" s="24">
        <v>58.713652238907109</v>
      </c>
    </row>
    <row r="23" spans="1:5" s="8" customFormat="1" ht="15" customHeight="1" x14ac:dyDescent="0.2">
      <c r="A23" s="30"/>
      <c r="B23" s="63"/>
      <c r="C23" s="63"/>
      <c r="D23" s="63"/>
    </row>
    <row r="24" spans="1:5" x14ac:dyDescent="0.2">
      <c r="B24" s="11"/>
      <c r="C24" s="11"/>
      <c r="D24" s="11"/>
    </row>
    <row r="25" spans="1:5" ht="13.5" x14ac:dyDescent="0.2">
      <c r="A25" s="248" t="s">
        <v>60</v>
      </c>
      <c r="B25" s="248"/>
      <c r="C25" s="248"/>
      <c r="D25" s="248"/>
    </row>
    <row r="26" spans="1:5" ht="12.75" customHeight="1" x14ac:dyDescent="0.2">
      <c r="A26" s="249" t="s">
        <v>61</v>
      </c>
      <c r="B26" s="249"/>
      <c r="C26" s="249"/>
      <c r="D26" s="249"/>
    </row>
    <row r="27" spans="1:5" ht="12.75" customHeight="1" x14ac:dyDescent="0.2">
      <c r="A27" s="91"/>
      <c r="B27" s="91"/>
      <c r="C27" s="91"/>
      <c r="D27" s="91"/>
    </row>
    <row r="28" spans="1:5" ht="15.75" customHeight="1" x14ac:dyDescent="0.2">
      <c r="A28" s="101"/>
      <c r="B28" s="197" t="s">
        <v>12</v>
      </c>
      <c r="C28" s="197" t="s">
        <v>28</v>
      </c>
      <c r="D28" s="197" t="s">
        <v>14</v>
      </c>
    </row>
    <row r="29" spans="1:5" ht="27" customHeight="1" thickBot="1" x14ac:dyDescent="0.25">
      <c r="A29" s="102"/>
      <c r="B29" s="133" t="s">
        <v>162</v>
      </c>
      <c r="C29" s="133" t="s">
        <v>162</v>
      </c>
      <c r="D29" s="134" t="s">
        <v>162</v>
      </c>
      <c r="E29" s="1"/>
    </row>
    <row r="30" spans="1:5" ht="5.25" customHeight="1" x14ac:dyDescent="0.2">
      <c r="A30" s="105"/>
      <c r="B30" s="153"/>
      <c r="C30" s="153"/>
      <c r="D30" s="153"/>
    </row>
    <row r="31" spans="1:5" s="97" customFormat="1" ht="55.5" customHeight="1" x14ac:dyDescent="0.2">
      <c r="A31" s="59" t="s">
        <v>89</v>
      </c>
      <c r="B31" s="146">
        <v>11.836109663660006</v>
      </c>
      <c r="C31" s="219">
        <v>8.2502853259490276</v>
      </c>
      <c r="D31" s="219">
        <v>17.641075498269625</v>
      </c>
    </row>
    <row r="32" spans="1:5" ht="13.5" x14ac:dyDescent="0.2">
      <c r="A32" s="30"/>
      <c r="B32" s="68"/>
      <c r="C32" s="68"/>
      <c r="D32" s="29"/>
    </row>
    <row r="33" spans="2:4" x14ac:dyDescent="0.2">
      <c r="B33" s="9"/>
      <c r="C33" s="10"/>
      <c r="D33" s="10"/>
    </row>
  </sheetData>
  <mergeCells count="5">
    <mergeCell ref="A15:D15"/>
    <mergeCell ref="A1:D1"/>
    <mergeCell ref="A2:D2"/>
    <mergeCell ref="A25:D25"/>
    <mergeCell ref="A26:D2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sqref="A1:XFD1048576"/>
    </sheetView>
  </sheetViews>
  <sheetFormatPr defaultColWidth="8.85546875" defaultRowHeight="12" x14ac:dyDescent="0.2"/>
  <cols>
    <col min="1" max="1" width="19.42578125" style="8" customWidth="1"/>
    <col min="2" max="4" width="19.85546875" style="8" customWidth="1"/>
    <col min="5" max="16384" width="8.85546875" style="8"/>
  </cols>
  <sheetData>
    <row r="1" spans="1:6" ht="17.25" customHeight="1" x14ac:dyDescent="0.2">
      <c r="A1" s="221" t="s">
        <v>154</v>
      </c>
      <c r="B1" s="221"/>
      <c r="C1" s="221"/>
      <c r="D1" s="221"/>
    </row>
    <row r="2" spans="1:6" ht="17.25" customHeight="1" x14ac:dyDescent="0.2">
      <c r="A2" s="249" t="s">
        <v>70</v>
      </c>
      <c r="B2" s="249"/>
      <c r="C2" s="249"/>
      <c r="D2" s="249"/>
    </row>
    <row r="3" spans="1:6" ht="13.9" customHeight="1" x14ac:dyDescent="0.2">
      <c r="A3" s="98"/>
      <c r="B3" s="98"/>
      <c r="C3" s="98"/>
      <c r="D3" s="99" t="s">
        <v>57</v>
      </c>
    </row>
    <row r="4" spans="1:6" ht="13.9" customHeight="1" x14ac:dyDescent="0.2">
      <c r="A4" s="36"/>
      <c r="B4" s="36"/>
      <c r="C4" s="36"/>
      <c r="D4" s="100" t="s">
        <v>58</v>
      </c>
      <c r="E4" s="73"/>
    </row>
    <row r="5" spans="1:6" ht="22.5" customHeight="1" x14ac:dyDescent="0.2">
      <c r="A5" s="101"/>
      <c r="B5" s="196" t="s">
        <v>12</v>
      </c>
      <c r="C5" s="196" t="s">
        <v>28</v>
      </c>
      <c r="D5" s="196" t="s">
        <v>14</v>
      </c>
      <c r="E5" s="73"/>
    </row>
    <row r="6" spans="1:6" ht="27.75" customHeight="1" thickBot="1" x14ac:dyDescent="0.25">
      <c r="A6" s="102"/>
      <c r="B6" s="133" t="s">
        <v>162</v>
      </c>
      <c r="C6" s="133" t="s">
        <v>162</v>
      </c>
      <c r="D6" s="134" t="s">
        <v>162</v>
      </c>
      <c r="E6" s="73"/>
    </row>
    <row r="7" spans="1:6" ht="5.25" customHeight="1" x14ac:dyDescent="0.2">
      <c r="A7" s="36"/>
      <c r="B7" s="36"/>
      <c r="C7" s="36"/>
      <c r="D7" s="36"/>
    </row>
    <row r="8" spans="1:6" ht="19.7" customHeight="1" x14ac:dyDescent="0.2">
      <c r="A8" s="103" t="s">
        <v>59</v>
      </c>
      <c r="B8" s="200">
        <v>30.325829545365426</v>
      </c>
      <c r="C8" s="58">
        <v>11.988073838889001</v>
      </c>
      <c r="D8" s="58">
        <v>18.337755706476422</v>
      </c>
      <c r="E8" s="114"/>
    </row>
    <row r="9" spans="1:6" ht="19.7" customHeight="1" x14ac:dyDescent="0.2">
      <c r="A9" s="103"/>
      <c r="B9" s="96"/>
      <c r="C9" s="96"/>
      <c r="D9" s="96"/>
    </row>
    <row r="10" spans="1:6" ht="7.5" customHeight="1" x14ac:dyDescent="0.2">
      <c r="A10" s="96"/>
      <c r="B10" s="96"/>
      <c r="C10" s="96"/>
      <c r="D10" s="96"/>
    </row>
    <row r="11" spans="1:6" ht="17.25" customHeight="1" x14ac:dyDescent="0.2">
      <c r="A11" s="221" t="s">
        <v>69</v>
      </c>
      <c r="B11" s="221"/>
      <c r="C11" s="221"/>
      <c r="D11" s="221"/>
    </row>
    <row r="12" spans="1:6" ht="17.25" customHeight="1" x14ac:dyDescent="0.2">
      <c r="A12" s="249" t="s">
        <v>71</v>
      </c>
      <c r="B12" s="249"/>
      <c r="C12" s="249"/>
      <c r="D12" s="249"/>
    </row>
    <row r="13" spans="1:6" ht="13.5" x14ac:dyDescent="0.2">
      <c r="A13" s="91"/>
      <c r="B13" s="91"/>
      <c r="C13" s="91"/>
      <c r="D13" s="104" t="s">
        <v>67</v>
      </c>
    </row>
    <row r="14" spans="1:6" ht="22.5" customHeight="1" x14ac:dyDescent="0.2">
      <c r="A14" s="101"/>
      <c r="B14" s="196" t="s">
        <v>12</v>
      </c>
      <c r="C14" s="196" t="s">
        <v>28</v>
      </c>
      <c r="D14" s="196" t="s">
        <v>14</v>
      </c>
    </row>
    <row r="15" spans="1:6" ht="27.75" customHeight="1" thickBot="1" x14ac:dyDescent="0.25">
      <c r="A15" s="102"/>
      <c r="B15" s="133" t="s">
        <v>162</v>
      </c>
      <c r="C15" s="133" t="s">
        <v>162</v>
      </c>
      <c r="D15" s="134" t="s">
        <v>162</v>
      </c>
      <c r="E15" s="73"/>
      <c r="F15" s="73"/>
    </row>
    <row r="16" spans="1:6" ht="5.25" customHeight="1" x14ac:dyDescent="0.2">
      <c r="A16" s="105"/>
      <c r="B16" s="153"/>
      <c r="C16" s="153"/>
      <c r="D16" s="153"/>
    </row>
    <row r="17" spans="1:12" ht="19.5" customHeight="1" x14ac:dyDescent="0.2">
      <c r="A17" s="103" t="s">
        <v>59</v>
      </c>
      <c r="B17" s="201">
        <v>12.642188756520142</v>
      </c>
      <c r="C17" s="63">
        <v>9.7565546576022104</v>
      </c>
      <c r="D17" s="63">
        <v>15.672491758094791</v>
      </c>
    </row>
    <row r="18" spans="1:12" x14ac:dyDescent="0.2">
      <c r="L18" s="90"/>
    </row>
    <row r="19" spans="1:12" s="96" customFormat="1" x14ac:dyDescent="0.2"/>
    <row r="20" spans="1:12" s="96" customFormat="1" x14ac:dyDescent="0.2"/>
  </sheetData>
  <mergeCells count="4">
    <mergeCell ref="A1:D1"/>
    <mergeCell ref="A2:D2"/>
    <mergeCell ref="A11:D11"/>
    <mergeCell ref="A12:D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XFD1048576"/>
    </sheetView>
  </sheetViews>
  <sheetFormatPr defaultColWidth="8.85546875" defaultRowHeight="12" x14ac:dyDescent="0.2"/>
  <cols>
    <col min="1" max="1" width="20" style="8" customWidth="1"/>
    <col min="2" max="4" width="19.85546875" style="8" customWidth="1"/>
    <col min="5" max="16384" width="8.85546875" style="8"/>
  </cols>
  <sheetData>
    <row r="1" spans="1:5" ht="15.2" customHeight="1" x14ac:dyDescent="0.2">
      <c r="A1" s="221" t="s">
        <v>155</v>
      </c>
      <c r="B1" s="221"/>
      <c r="C1" s="221"/>
      <c r="D1" s="221"/>
    </row>
    <row r="2" spans="1:5" ht="15.2" customHeight="1" x14ac:dyDescent="0.2">
      <c r="A2" s="249" t="s">
        <v>68</v>
      </c>
      <c r="B2" s="249"/>
      <c r="C2" s="249"/>
      <c r="D2" s="249"/>
    </row>
    <row r="3" spans="1:5" ht="13.9" customHeight="1" x14ac:dyDescent="0.2">
      <c r="A3" s="98"/>
      <c r="B3" s="98"/>
      <c r="C3" s="98"/>
      <c r="D3" s="104" t="s">
        <v>57</v>
      </c>
    </row>
    <row r="4" spans="1:5" ht="13.9" customHeight="1" x14ac:dyDescent="0.2">
      <c r="A4" s="36"/>
      <c r="B4" s="36"/>
      <c r="C4" s="36"/>
      <c r="D4" s="129" t="s">
        <v>58</v>
      </c>
    </row>
    <row r="5" spans="1:5" ht="24.75" customHeight="1" x14ac:dyDescent="0.2">
      <c r="A5" s="101"/>
      <c r="B5" s="196" t="s">
        <v>12</v>
      </c>
      <c r="C5" s="196" t="s">
        <v>28</v>
      </c>
      <c r="D5" s="196" t="s">
        <v>14</v>
      </c>
    </row>
    <row r="6" spans="1:5" ht="27.75" customHeight="1" thickBot="1" x14ac:dyDescent="0.25">
      <c r="A6" s="102"/>
      <c r="B6" s="133" t="s">
        <v>162</v>
      </c>
      <c r="C6" s="133" t="s">
        <v>162</v>
      </c>
      <c r="D6" s="134" t="s">
        <v>162</v>
      </c>
      <c r="E6" s="73"/>
    </row>
    <row r="7" spans="1:5" ht="7.5" customHeight="1" x14ac:dyDescent="0.2">
      <c r="A7" s="36"/>
      <c r="B7" s="36"/>
      <c r="C7" s="36"/>
      <c r="D7" s="36"/>
    </row>
    <row r="8" spans="1:5" ht="27" x14ac:dyDescent="0.2">
      <c r="A8" s="103" t="s">
        <v>63</v>
      </c>
      <c r="B8" s="60">
        <v>6.2657550145672278</v>
      </c>
      <c r="C8" s="112" t="s">
        <v>84</v>
      </c>
      <c r="D8" s="112" t="s">
        <v>84</v>
      </c>
      <c r="E8" s="73"/>
    </row>
    <row r="9" spans="1:5" ht="13.5" x14ac:dyDescent="0.2">
      <c r="A9" s="103"/>
      <c r="B9" s="96"/>
      <c r="C9" s="96"/>
      <c r="D9" s="96"/>
    </row>
    <row r="10" spans="1:5" ht="7.5" customHeight="1" x14ac:dyDescent="0.2">
      <c r="A10" s="103"/>
      <c r="B10" s="96"/>
      <c r="C10" s="96"/>
      <c r="D10" s="96"/>
    </row>
    <row r="11" spans="1:5" ht="15.2" customHeight="1" x14ac:dyDescent="0.2">
      <c r="A11" s="221" t="s">
        <v>79</v>
      </c>
      <c r="B11" s="221"/>
      <c r="C11" s="221"/>
      <c r="D11" s="221"/>
    </row>
    <row r="12" spans="1:5" ht="15.2" customHeight="1" x14ac:dyDescent="0.2">
      <c r="A12" s="249" t="s">
        <v>80</v>
      </c>
      <c r="B12" s="249"/>
      <c r="C12" s="249"/>
      <c r="D12" s="249"/>
    </row>
    <row r="13" spans="1:5" ht="13.5" x14ac:dyDescent="0.2">
      <c r="A13" s="91"/>
      <c r="B13" s="91"/>
      <c r="C13" s="91"/>
      <c r="D13" s="104" t="s">
        <v>67</v>
      </c>
    </row>
    <row r="14" spans="1:5" ht="24.75" customHeight="1" x14ac:dyDescent="0.2">
      <c r="A14" s="101"/>
      <c r="B14" s="196" t="s">
        <v>12</v>
      </c>
      <c r="C14" s="196" t="s">
        <v>28</v>
      </c>
      <c r="D14" s="196" t="s">
        <v>14</v>
      </c>
    </row>
    <row r="15" spans="1:5" ht="27.75" customHeight="1" thickBot="1" x14ac:dyDescent="0.25">
      <c r="A15" s="102"/>
      <c r="B15" s="133" t="s">
        <v>162</v>
      </c>
      <c r="C15" s="133" t="s">
        <v>162</v>
      </c>
      <c r="D15" s="134" t="s">
        <v>162</v>
      </c>
      <c r="E15" s="73"/>
    </row>
    <row r="16" spans="1:5" ht="7.5" customHeight="1" x14ac:dyDescent="0.2">
      <c r="A16" s="96"/>
      <c r="B16" s="96"/>
      <c r="C16" s="96"/>
      <c r="D16" s="96"/>
    </row>
    <row r="17" spans="1:4" ht="27" x14ac:dyDescent="0.2">
      <c r="A17" s="103" t="s">
        <v>63</v>
      </c>
      <c r="B17" s="64">
        <v>3.7251043055714339</v>
      </c>
      <c r="C17" s="112" t="s">
        <v>84</v>
      </c>
      <c r="D17" s="112" t="s">
        <v>84</v>
      </c>
    </row>
  </sheetData>
  <mergeCells count="4">
    <mergeCell ref="A1:D1"/>
    <mergeCell ref="A2:D2"/>
    <mergeCell ref="A11:D11"/>
    <mergeCell ref="A12:D1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XFD1048576"/>
    </sheetView>
  </sheetViews>
  <sheetFormatPr defaultColWidth="8.85546875" defaultRowHeight="12" x14ac:dyDescent="0.2"/>
  <cols>
    <col min="1" max="1" width="34" style="96" customWidth="1"/>
    <col min="2" max="3" width="19.85546875" style="96" customWidth="1"/>
    <col min="4" max="4" width="20.5703125" style="96" customWidth="1"/>
    <col min="5" max="16384" width="8.85546875" style="96"/>
  </cols>
  <sheetData>
    <row r="1" spans="1:5" ht="33" customHeight="1" x14ac:dyDescent="0.2">
      <c r="A1" s="221" t="s">
        <v>156</v>
      </c>
      <c r="B1" s="221"/>
      <c r="C1" s="221"/>
      <c r="D1" s="221"/>
    </row>
    <row r="2" spans="1:5" ht="13.9" customHeight="1" x14ac:dyDescent="0.2">
      <c r="A2" s="195"/>
      <c r="B2" s="195"/>
      <c r="C2" s="195"/>
      <c r="D2" s="104" t="s">
        <v>57</v>
      </c>
    </row>
    <row r="3" spans="1:5" ht="13.9" customHeight="1" x14ac:dyDescent="0.2">
      <c r="A3" s="36"/>
      <c r="B3" s="36"/>
      <c r="C3" s="36"/>
      <c r="D3" s="129" t="s">
        <v>58</v>
      </c>
    </row>
    <row r="4" spans="1:5" ht="24.75" customHeight="1" x14ac:dyDescent="0.2">
      <c r="A4" s="101"/>
      <c r="B4" s="196" t="s">
        <v>12</v>
      </c>
      <c r="C4" s="196" t="s">
        <v>28</v>
      </c>
      <c r="D4" s="196" t="s">
        <v>14</v>
      </c>
    </row>
    <row r="5" spans="1:5" ht="27.75" customHeight="1" thickBot="1" x14ac:dyDescent="0.25">
      <c r="A5" s="102"/>
      <c r="B5" s="133" t="s">
        <v>162</v>
      </c>
      <c r="C5" s="133" t="s">
        <v>162</v>
      </c>
      <c r="D5" s="134" t="s">
        <v>162</v>
      </c>
      <c r="E5" s="198"/>
    </row>
    <row r="6" spans="1:5" ht="7.5" customHeight="1" x14ac:dyDescent="0.2">
      <c r="A6" s="36"/>
      <c r="B6" s="36"/>
      <c r="C6" s="36"/>
      <c r="D6" s="36"/>
    </row>
    <row r="7" spans="1:5" ht="27" x14ac:dyDescent="0.2">
      <c r="A7" s="103" t="s">
        <v>141</v>
      </c>
      <c r="B7" s="58">
        <v>27.669713515798307</v>
      </c>
      <c r="C7" s="58">
        <v>9.9852165389018008</v>
      </c>
      <c r="D7" s="58">
        <v>17.684496976896504</v>
      </c>
    </row>
    <row r="8" spans="1:5" ht="21.75" customHeight="1" x14ac:dyDescent="0.2">
      <c r="A8" s="103"/>
    </row>
    <row r="9" spans="1:5" ht="7.5" customHeight="1" x14ac:dyDescent="0.2">
      <c r="A9" s="103"/>
    </row>
    <row r="10" spans="1:5" ht="28.5" customHeight="1" x14ac:dyDescent="0.2">
      <c r="A10" s="221" t="s">
        <v>142</v>
      </c>
      <c r="B10" s="221"/>
      <c r="C10" s="221"/>
      <c r="D10" s="221"/>
    </row>
    <row r="11" spans="1:5" ht="13.5" x14ac:dyDescent="0.2">
      <c r="A11" s="91"/>
      <c r="B11" s="91"/>
      <c r="C11" s="91"/>
      <c r="D11" s="104" t="s">
        <v>67</v>
      </c>
    </row>
    <row r="12" spans="1:5" ht="24.75" customHeight="1" x14ac:dyDescent="0.2">
      <c r="A12" s="101"/>
      <c r="B12" s="196" t="s">
        <v>12</v>
      </c>
      <c r="C12" s="196" t="s">
        <v>28</v>
      </c>
      <c r="D12" s="196" t="s">
        <v>14</v>
      </c>
    </row>
    <row r="13" spans="1:5" ht="27.75" customHeight="1" thickBot="1" x14ac:dyDescent="0.25">
      <c r="A13" s="102"/>
      <c r="B13" s="133" t="s">
        <v>162</v>
      </c>
      <c r="C13" s="133" t="s">
        <v>162</v>
      </c>
      <c r="D13" s="134" t="s">
        <v>162</v>
      </c>
      <c r="E13" s="198"/>
    </row>
    <row r="14" spans="1:5" ht="7.5" customHeight="1" x14ac:dyDescent="0.2"/>
    <row r="15" spans="1:5" ht="27" x14ac:dyDescent="0.2">
      <c r="A15" s="103" t="s">
        <v>141</v>
      </c>
      <c r="B15" s="63">
        <v>2.2247077390237466</v>
      </c>
      <c r="C15" s="63">
        <v>1.6068799909401608</v>
      </c>
      <c r="D15" s="63">
        <v>2.8416042910323411</v>
      </c>
    </row>
  </sheetData>
  <mergeCells count="2">
    <mergeCell ref="A1:D1"/>
    <mergeCell ref="A10:D10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XFD1048576"/>
    </sheetView>
  </sheetViews>
  <sheetFormatPr defaultRowHeight="12.75" x14ac:dyDescent="0.2"/>
  <cols>
    <col min="1" max="1" width="22.5703125" customWidth="1"/>
    <col min="2" max="3" width="19.85546875" customWidth="1"/>
    <col min="4" max="4" width="22.7109375" customWidth="1"/>
    <col min="5" max="5" width="24" customWidth="1"/>
    <col min="6" max="6" width="19.85546875" customWidth="1"/>
  </cols>
  <sheetData>
    <row r="1" spans="1:7" ht="15" x14ac:dyDescent="0.2">
      <c r="A1" s="212"/>
      <c r="B1" s="212"/>
      <c r="C1" s="212"/>
      <c r="D1" s="212"/>
      <c r="E1" s="212"/>
      <c r="F1" s="212"/>
    </row>
    <row r="2" spans="1:7" ht="16.5" x14ac:dyDescent="0.3">
      <c r="A2" s="250" t="s">
        <v>159</v>
      </c>
      <c r="B2" s="250"/>
      <c r="C2" s="250"/>
      <c r="D2" s="250"/>
      <c r="E2" s="250"/>
      <c r="F2" s="250"/>
    </row>
    <row r="3" spans="1:7" ht="16.5" x14ac:dyDescent="0.3">
      <c r="A3" s="211"/>
      <c r="B3" s="211"/>
      <c r="C3" s="211"/>
      <c r="D3" s="211"/>
      <c r="E3" s="211"/>
      <c r="F3" s="211"/>
    </row>
    <row r="4" spans="1:7" ht="13.5" customHeight="1" x14ac:dyDescent="0.3">
      <c r="A4" s="251" t="s">
        <v>130</v>
      </c>
      <c r="B4" s="251"/>
      <c r="C4" s="251"/>
      <c r="D4" s="251"/>
      <c r="E4" s="251"/>
      <c r="F4" s="251"/>
    </row>
    <row r="5" spans="1:7" ht="16.5" x14ac:dyDescent="0.2">
      <c r="A5" s="252" t="s">
        <v>131</v>
      </c>
      <c r="B5" s="252"/>
      <c r="C5" s="252"/>
      <c r="D5" s="252"/>
      <c r="E5" s="252"/>
      <c r="F5" s="252"/>
    </row>
    <row r="6" spans="1:7" ht="13.5" x14ac:dyDescent="0.2">
      <c r="A6" s="147"/>
      <c r="B6" s="147"/>
      <c r="C6" s="147"/>
      <c r="D6" s="147"/>
      <c r="E6" s="147"/>
    </row>
    <row r="7" spans="1:7" ht="13.5" customHeight="1" x14ac:dyDescent="0.25">
      <c r="A7" s="42"/>
      <c r="B7" s="42"/>
      <c r="C7" s="42"/>
      <c r="D7" s="42"/>
      <c r="E7" s="42"/>
    </row>
    <row r="8" spans="1:7" ht="36.75" customHeight="1" x14ac:dyDescent="0.25">
      <c r="A8" s="143"/>
      <c r="B8" s="196" t="s">
        <v>90</v>
      </c>
      <c r="C8" s="196" t="s">
        <v>85</v>
      </c>
      <c r="D8" s="196" t="s">
        <v>91</v>
      </c>
      <c r="E8" s="196" t="s">
        <v>92</v>
      </c>
      <c r="F8" s="196" t="s">
        <v>93</v>
      </c>
    </row>
    <row r="9" spans="1:7" ht="29.25" customHeight="1" thickBot="1" x14ac:dyDescent="0.3">
      <c r="A9" s="144"/>
      <c r="B9" s="133" t="s">
        <v>162</v>
      </c>
      <c r="C9" s="133" t="s">
        <v>162</v>
      </c>
      <c r="D9" s="133" t="s">
        <v>162</v>
      </c>
      <c r="E9" s="133" t="s">
        <v>162</v>
      </c>
      <c r="F9" s="134" t="s">
        <v>162</v>
      </c>
      <c r="G9" s="1"/>
    </row>
    <row r="10" spans="1:7" ht="13.5" x14ac:dyDescent="0.25">
      <c r="A10" s="135"/>
      <c r="B10" s="153"/>
      <c r="C10" s="153"/>
      <c r="D10" s="153"/>
      <c r="E10" s="153"/>
      <c r="F10" s="153"/>
    </row>
    <row r="11" spans="1:7" ht="27.75" customHeight="1" x14ac:dyDescent="0.2">
      <c r="A11" s="137" t="s">
        <v>95</v>
      </c>
      <c r="B11" s="23">
        <v>1846.2240000000011</v>
      </c>
      <c r="C11" s="179">
        <v>1.416995536106615E-14</v>
      </c>
      <c r="D11" s="165">
        <v>1846.2240000000011</v>
      </c>
      <c r="E11" s="179">
        <v>1846.2240000000011</v>
      </c>
      <c r="F11" s="169">
        <v>7.6751008334124907E-16</v>
      </c>
    </row>
    <row r="12" spans="1:7" ht="29.85" customHeight="1" x14ac:dyDescent="0.2">
      <c r="A12" s="138" t="s">
        <v>96</v>
      </c>
      <c r="B12" s="23">
        <v>906.57197272285759</v>
      </c>
      <c r="C12" s="179">
        <v>11.769714821919775</v>
      </c>
      <c r="D12" s="165">
        <v>883.50375556358767</v>
      </c>
      <c r="E12" s="179">
        <v>929.64018988212752</v>
      </c>
      <c r="F12" s="169">
        <v>1.2982659045337397</v>
      </c>
    </row>
    <row r="13" spans="1:7" ht="29.85" customHeight="1" x14ac:dyDescent="0.2">
      <c r="A13" s="137" t="s">
        <v>97</v>
      </c>
      <c r="B13" s="23">
        <v>768.82421580322796</v>
      </c>
      <c r="C13" s="179">
        <v>13.048209042012427</v>
      </c>
      <c r="D13" s="165">
        <v>743.25019601813381</v>
      </c>
      <c r="E13" s="179">
        <v>794.39823558832211</v>
      </c>
      <c r="F13" s="169">
        <v>1.6971641597397307</v>
      </c>
    </row>
    <row r="14" spans="1:7" ht="29.85" customHeight="1" x14ac:dyDescent="0.2">
      <c r="A14" s="137" t="s">
        <v>98</v>
      </c>
      <c r="B14" s="23">
        <v>137.74775691962964</v>
      </c>
      <c r="C14" s="179">
        <v>11.152726746241663</v>
      </c>
      <c r="D14" s="165">
        <v>115.8888141675794</v>
      </c>
      <c r="E14" s="179">
        <v>159.60669967167988</v>
      </c>
      <c r="F14" s="169">
        <v>8.0964851955802359</v>
      </c>
    </row>
    <row r="15" spans="1:7" ht="29.85" customHeight="1" x14ac:dyDescent="0.2">
      <c r="A15" s="148" t="s">
        <v>103</v>
      </c>
      <c r="B15" s="23">
        <v>939.65202727714359</v>
      </c>
      <c r="C15" s="179">
        <v>11.769714821919774</v>
      </c>
      <c r="D15" s="165">
        <v>916.58381011787355</v>
      </c>
      <c r="E15" s="179">
        <v>962.72024443641351</v>
      </c>
      <c r="F15" s="169">
        <v>1.2525609992057605</v>
      </c>
    </row>
    <row r="16" spans="1:7" ht="29.85" customHeight="1" x14ac:dyDescent="0.2">
      <c r="A16" s="137" t="s">
        <v>99</v>
      </c>
      <c r="B16" s="23">
        <v>1483.6240000000009</v>
      </c>
      <c r="C16" s="179">
        <v>7.8199902455225977E-15</v>
      </c>
      <c r="D16" s="165">
        <v>1483.6240000000009</v>
      </c>
      <c r="E16" s="179">
        <v>1483.6240000000009</v>
      </c>
      <c r="F16" s="169">
        <v>5.2708706825466515E-16</v>
      </c>
    </row>
    <row r="17" spans="1:6" ht="3" customHeight="1" x14ac:dyDescent="0.25">
      <c r="A17" s="135"/>
      <c r="B17" s="135"/>
      <c r="C17" s="135"/>
      <c r="D17" s="135"/>
      <c r="E17" s="135"/>
      <c r="F17" s="135"/>
    </row>
    <row r="18" spans="1:6" ht="29.85" customHeight="1" x14ac:dyDescent="0.2">
      <c r="A18" s="220" t="s">
        <v>49</v>
      </c>
      <c r="B18" s="220"/>
      <c r="C18" s="220"/>
      <c r="D18" s="220"/>
      <c r="E18" s="220"/>
      <c r="F18" s="220"/>
    </row>
    <row r="19" spans="1:6" ht="3.75" customHeight="1" x14ac:dyDescent="0.25">
      <c r="A19" s="42"/>
      <c r="B19" s="145"/>
      <c r="C19" s="145"/>
      <c r="D19" s="145"/>
      <c r="E19" s="145"/>
      <c r="F19" s="145"/>
    </row>
    <row r="20" spans="1:6" ht="29.85" customHeight="1" x14ac:dyDescent="0.2">
      <c r="A20" s="137" t="s">
        <v>100</v>
      </c>
      <c r="B20" s="140">
        <v>49.104115899417245</v>
      </c>
      <c r="C20" s="180">
        <v>0.63750199444486522</v>
      </c>
      <c r="D20" s="180">
        <v>47.854634950232857</v>
      </c>
      <c r="E20" s="180">
        <v>50.353596848601633</v>
      </c>
      <c r="F20" s="181">
        <v>1.2982659045337397</v>
      </c>
    </row>
    <row r="21" spans="1:6" ht="29.85" customHeight="1" x14ac:dyDescent="0.2">
      <c r="A21" s="137" t="s">
        <v>101</v>
      </c>
      <c r="B21" s="140">
        <v>41.643062586296544</v>
      </c>
      <c r="C21" s="180">
        <v>0.70675113323260996</v>
      </c>
      <c r="D21" s="180">
        <v>40.257855819127755</v>
      </c>
      <c r="E21" s="180">
        <v>43.028269353465326</v>
      </c>
      <c r="F21" s="181">
        <v>1.6971641597397307</v>
      </c>
    </row>
    <row r="22" spans="1:6" ht="29.85" customHeight="1" x14ac:dyDescent="0.2">
      <c r="A22" s="137" t="s">
        <v>102</v>
      </c>
      <c r="B22" s="140">
        <v>15.197772764364768</v>
      </c>
      <c r="C22" s="180">
        <v>1.1755076153939414</v>
      </c>
      <c r="D22" s="180">
        <v>12.89382017464008</v>
      </c>
      <c r="E22" s="180">
        <v>17.501725354089455</v>
      </c>
      <c r="F22" s="181">
        <v>7.7347360933717386</v>
      </c>
    </row>
  </sheetData>
  <mergeCells count="4">
    <mergeCell ref="A18:F18"/>
    <mergeCell ref="A2:F2"/>
    <mergeCell ref="A4:F4"/>
    <mergeCell ref="A5:F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zoomScaleNormal="100" workbookViewId="0">
      <selection sqref="A1:XFD1048576"/>
    </sheetView>
  </sheetViews>
  <sheetFormatPr defaultColWidth="8.85546875" defaultRowHeight="11.25" x14ac:dyDescent="0.2"/>
  <cols>
    <col min="1" max="1" width="13.85546875" style="72" customWidth="1"/>
    <col min="2" max="2" width="21.5703125" style="72" customWidth="1"/>
    <col min="3" max="5" width="19.85546875" style="72" customWidth="1"/>
    <col min="6" max="6" width="21.42578125" style="72" customWidth="1"/>
    <col min="7" max="16384" width="8.85546875" style="72"/>
  </cols>
  <sheetData>
    <row r="1" spans="1:6" ht="13.9" customHeight="1" x14ac:dyDescent="0.2">
      <c r="A1" s="224" t="s">
        <v>10</v>
      </c>
      <c r="B1" s="224"/>
      <c r="C1" s="224"/>
      <c r="D1" s="224"/>
      <c r="E1" s="224"/>
      <c r="F1" s="224"/>
    </row>
    <row r="2" spans="1:6" ht="13.15" customHeight="1" x14ac:dyDescent="0.2">
      <c r="A2" s="226" t="s">
        <v>7</v>
      </c>
      <c r="B2" s="226"/>
      <c r="C2" s="226"/>
      <c r="D2" s="226"/>
      <c r="E2" s="226"/>
      <c r="F2" s="226"/>
    </row>
    <row r="3" spans="1:6" ht="12.2" customHeight="1" x14ac:dyDescent="0.2">
      <c r="A3" s="130"/>
      <c r="B3" s="130"/>
      <c r="C3" s="130"/>
      <c r="D3" s="130"/>
      <c r="E3" s="130"/>
      <c r="F3" s="104" t="s">
        <v>57</v>
      </c>
    </row>
    <row r="4" spans="1:6" ht="12" customHeight="1" x14ac:dyDescent="0.2">
      <c r="A4" s="36"/>
      <c r="B4" s="36"/>
      <c r="C4" s="36"/>
      <c r="D4" s="36"/>
      <c r="E4" s="36"/>
      <c r="F4" s="157" t="s">
        <v>58</v>
      </c>
    </row>
    <row r="5" spans="1:6" ht="13.5" customHeight="1" x14ac:dyDescent="0.2">
      <c r="A5" s="101"/>
      <c r="B5" s="227" t="s">
        <v>16</v>
      </c>
      <c r="C5" s="227" t="s">
        <v>104</v>
      </c>
      <c r="D5" s="229"/>
      <c r="E5" s="229"/>
      <c r="F5" s="154"/>
    </row>
    <row r="6" spans="1:6" ht="28.5" customHeight="1" x14ac:dyDescent="0.2">
      <c r="A6" s="141"/>
      <c r="B6" s="228"/>
      <c r="C6" s="190" t="s">
        <v>50</v>
      </c>
      <c r="D6" s="190" t="s">
        <v>51</v>
      </c>
      <c r="E6" s="190" t="s">
        <v>18</v>
      </c>
      <c r="F6" s="191" t="s">
        <v>106</v>
      </c>
    </row>
    <row r="7" spans="1:6" ht="26.25" customHeight="1" thickBot="1" x14ac:dyDescent="0.25">
      <c r="A7" s="102"/>
      <c r="B7" s="133" t="s">
        <v>162</v>
      </c>
      <c r="C7" s="133" t="s">
        <v>162</v>
      </c>
      <c r="D7" s="133" t="s">
        <v>162</v>
      </c>
      <c r="E7" s="133" t="s">
        <v>162</v>
      </c>
      <c r="F7" s="134" t="s">
        <v>162</v>
      </c>
    </row>
    <row r="8" spans="1:6" ht="3.75" customHeight="1" x14ac:dyDescent="0.2">
      <c r="A8" s="36"/>
      <c r="B8" s="36"/>
      <c r="C8" s="36"/>
      <c r="D8" s="36"/>
      <c r="E8" s="36"/>
      <c r="F8" s="36"/>
    </row>
    <row r="9" spans="1:6" ht="12.6" customHeight="1" x14ac:dyDescent="0.2">
      <c r="A9" s="224" t="s">
        <v>137</v>
      </c>
      <c r="B9" s="224"/>
      <c r="C9" s="224"/>
      <c r="D9" s="224"/>
      <c r="E9" s="224"/>
      <c r="F9" s="224"/>
    </row>
    <row r="10" spans="1:6" ht="1.5" customHeight="1" x14ac:dyDescent="0.2">
      <c r="A10" s="224"/>
      <c r="B10" s="224"/>
      <c r="C10" s="224"/>
      <c r="D10" s="224"/>
      <c r="E10" s="224"/>
      <c r="F10" s="224"/>
    </row>
    <row r="11" spans="1:6" ht="15" x14ac:dyDescent="0.2">
      <c r="A11" s="175" t="s">
        <v>135</v>
      </c>
      <c r="B11" s="159">
        <v>1846.2240000000011</v>
      </c>
      <c r="C11" s="159">
        <v>906.57197272285759</v>
      </c>
      <c r="D11" s="159">
        <v>768.82421580322796</v>
      </c>
      <c r="E11" s="159">
        <v>137.74775691962964</v>
      </c>
      <c r="F11" s="159">
        <v>939.65202727714359</v>
      </c>
    </row>
    <row r="12" spans="1:6" ht="13.15" customHeight="1" x14ac:dyDescent="0.2">
      <c r="A12" s="176" t="s">
        <v>134</v>
      </c>
      <c r="B12" s="160">
        <v>239.87800000000033</v>
      </c>
      <c r="C12" s="189">
        <v>59.235554327089162</v>
      </c>
      <c r="D12" s="189">
        <v>43.369400429549025</v>
      </c>
      <c r="E12" s="163">
        <v>15.866153897540144</v>
      </c>
      <c r="F12" s="161">
        <v>180.64244567291115</v>
      </c>
    </row>
    <row r="13" spans="1:6" ht="12.6" customHeight="1" x14ac:dyDescent="0.2">
      <c r="A13" s="177" t="s">
        <v>0</v>
      </c>
      <c r="B13" s="160">
        <v>776.44400000000053</v>
      </c>
      <c r="C13" s="189">
        <v>607.65524863570795</v>
      </c>
      <c r="D13" s="189">
        <v>515.97765922317546</v>
      </c>
      <c r="E13" s="189">
        <v>91.677589412532456</v>
      </c>
      <c r="F13" s="189">
        <v>168.78875136429258</v>
      </c>
    </row>
    <row r="14" spans="1:6" ht="12.6" customHeight="1" x14ac:dyDescent="0.2">
      <c r="A14" s="177" t="s">
        <v>1</v>
      </c>
      <c r="B14" s="160">
        <v>467.30200000000013</v>
      </c>
      <c r="C14" s="189">
        <v>227.52900332002207</v>
      </c>
      <c r="D14" s="189">
        <v>197.91560712980652</v>
      </c>
      <c r="E14" s="163">
        <v>29.613396190215553</v>
      </c>
      <c r="F14" s="189">
        <v>239.77299667997806</v>
      </c>
    </row>
    <row r="15" spans="1:6" ht="12.6" customHeight="1" x14ac:dyDescent="0.3">
      <c r="A15" s="177" t="s">
        <v>2</v>
      </c>
      <c r="B15" s="160">
        <v>362.60000000000014</v>
      </c>
      <c r="C15" s="163">
        <v>12.152166440038384</v>
      </c>
      <c r="D15" s="163">
        <v>11.561549020696894</v>
      </c>
      <c r="E15" s="142" t="s">
        <v>84</v>
      </c>
      <c r="F15" s="161">
        <v>350.44783355996168</v>
      </c>
    </row>
    <row r="16" spans="1:6" ht="12.6" customHeight="1" x14ac:dyDescent="0.2">
      <c r="A16" s="177" t="s">
        <v>3</v>
      </c>
      <c r="B16" s="164">
        <v>1483.6240000000009</v>
      </c>
      <c r="C16" s="189">
        <v>894.4198062828192</v>
      </c>
      <c r="D16" s="189">
        <v>757.26266678253103</v>
      </c>
      <c r="E16" s="189">
        <v>137.15713950028814</v>
      </c>
      <c r="F16" s="189">
        <v>589.20419371718185</v>
      </c>
    </row>
    <row r="17" spans="1:6" ht="2.25" customHeight="1" x14ac:dyDescent="0.2">
      <c r="A17" s="173"/>
      <c r="B17" s="183"/>
      <c r="C17" s="174"/>
      <c r="D17" s="184"/>
      <c r="E17" s="174"/>
      <c r="F17" s="174"/>
    </row>
    <row r="18" spans="1:6" ht="12.6" customHeight="1" x14ac:dyDescent="0.2">
      <c r="A18" s="224" t="s">
        <v>138</v>
      </c>
      <c r="B18" s="224"/>
      <c r="C18" s="224"/>
      <c r="D18" s="224"/>
      <c r="E18" s="224"/>
      <c r="F18" s="224"/>
    </row>
    <row r="19" spans="1:6" ht="3" customHeight="1" x14ac:dyDescent="0.2">
      <c r="A19" s="185"/>
      <c r="B19" s="185"/>
      <c r="C19" s="185"/>
      <c r="D19" s="185"/>
      <c r="E19" s="185"/>
      <c r="F19" s="185"/>
    </row>
    <row r="20" spans="1:6" ht="15" x14ac:dyDescent="0.2">
      <c r="A20" s="175" t="s">
        <v>135</v>
      </c>
      <c r="B20" s="159">
        <v>900.50100000000043</v>
      </c>
      <c r="C20" s="159">
        <v>560.48005080910639</v>
      </c>
      <c r="D20" s="159">
        <v>496.13732772378768</v>
      </c>
      <c r="E20" s="159">
        <v>64.342723085318639</v>
      </c>
      <c r="F20" s="159">
        <v>340.02094919089404</v>
      </c>
    </row>
    <row r="21" spans="1:6" ht="13.15" customHeight="1" x14ac:dyDescent="0.2">
      <c r="A21" s="176" t="s">
        <v>136</v>
      </c>
      <c r="B21" s="160">
        <v>122.87200000000013</v>
      </c>
      <c r="C21" s="189">
        <v>36.950744854419064</v>
      </c>
      <c r="D21" s="189">
        <v>29.071257022274573</v>
      </c>
      <c r="E21" s="163">
        <v>7.879487832144493</v>
      </c>
      <c r="F21" s="189">
        <v>85.921255145581057</v>
      </c>
    </row>
    <row r="22" spans="1:6" ht="12.6" customHeight="1" x14ac:dyDescent="0.2">
      <c r="A22" s="177" t="s">
        <v>0</v>
      </c>
      <c r="B22" s="160">
        <v>394.56300000000022</v>
      </c>
      <c r="C22" s="162">
        <v>368.84287978751951</v>
      </c>
      <c r="D22" s="162">
        <v>328.47410124723615</v>
      </c>
      <c r="E22" s="163">
        <v>40.368778540283358</v>
      </c>
      <c r="F22" s="163">
        <v>25.720120212480744</v>
      </c>
    </row>
    <row r="23" spans="1:6" ht="12.6" customHeight="1" x14ac:dyDescent="0.2">
      <c r="A23" s="177" t="s">
        <v>1</v>
      </c>
      <c r="B23" s="160">
        <v>226.84100000000004</v>
      </c>
      <c r="C23" s="162">
        <v>146.1766967247413</v>
      </c>
      <c r="D23" s="162">
        <v>130.672857431192</v>
      </c>
      <c r="E23" s="163">
        <v>15.503839293549293</v>
      </c>
      <c r="F23" s="162">
        <v>80.664303275258732</v>
      </c>
    </row>
    <row r="24" spans="1:6" ht="12.6" customHeight="1" x14ac:dyDescent="0.3">
      <c r="A24" s="177" t="s">
        <v>2</v>
      </c>
      <c r="B24" s="160">
        <v>156.22500000000005</v>
      </c>
      <c r="C24" s="163">
        <v>8.5097294424265026</v>
      </c>
      <c r="D24" s="163">
        <v>7.9191120230850123</v>
      </c>
      <c r="E24" s="142" t="s">
        <v>84</v>
      </c>
      <c r="F24" s="162">
        <v>147.71527055757355</v>
      </c>
    </row>
    <row r="25" spans="1:6" ht="12.6" customHeight="1" x14ac:dyDescent="0.2">
      <c r="A25" s="177" t="s">
        <v>3</v>
      </c>
      <c r="B25" s="160">
        <v>744.27600000000029</v>
      </c>
      <c r="C25" s="164">
        <v>551.97032136667985</v>
      </c>
      <c r="D25" s="165">
        <v>488.21821570070273</v>
      </c>
      <c r="E25" s="165">
        <v>63.752105665977147</v>
      </c>
      <c r="F25" s="164">
        <v>192.30567863332053</v>
      </c>
    </row>
    <row r="26" spans="1:6" ht="2.25" customHeight="1" x14ac:dyDescent="0.2">
      <c r="A26" s="173"/>
      <c r="B26" s="173"/>
      <c r="C26" s="174"/>
      <c r="D26" s="174"/>
      <c r="E26" s="174"/>
      <c r="F26" s="174"/>
    </row>
    <row r="27" spans="1:6" ht="12.6" customHeight="1" x14ac:dyDescent="0.2">
      <c r="A27" s="224" t="s">
        <v>139</v>
      </c>
      <c r="B27" s="224"/>
      <c r="C27" s="224"/>
      <c r="D27" s="224"/>
      <c r="E27" s="224"/>
      <c r="F27" s="224"/>
    </row>
    <row r="28" spans="1:6" ht="1.5" customHeight="1" x14ac:dyDescent="0.2">
      <c r="A28" s="185"/>
      <c r="B28" s="185"/>
      <c r="C28" s="185"/>
      <c r="D28" s="185"/>
      <c r="E28" s="185"/>
      <c r="F28" s="185"/>
    </row>
    <row r="29" spans="1:6" ht="15" x14ac:dyDescent="0.2">
      <c r="A29" s="175" t="s">
        <v>135</v>
      </c>
      <c r="B29" s="159">
        <v>945.72300000000064</v>
      </c>
      <c r="C29" s="159">
        <v>346.09192191375121</v>
      </c>
      <c r="D29" s="159">
        <v>272.68688807944022</v>
      </c>
      <c r="E29" s="216">
        <v>73.405033834310998</v>
      </c>
      <c r="F29" s="159">
        <v>599.63107808624943</v>
      </c>
    </row>
    <row r="30" spans="1:6" ht="13.15" customHeight="1" x14ac:dyDescent="0.2">
      <c r="A30" s="176" t="s">
        <v>136</v>
      </c>
      <c r="B30" s="166">
        <v>117.00600000000018</v>
      </c>
      <c r="C30" s="163">
        <v>22.284809472670105</v>
      </c>
      <c r="D30" s="163">
        <v>14.298143407274456</v>
      </c>
      <c r="E30" s="208">
        <v>7.9866660653956494</v>
      </c>
      <c r="F30" s="162">
        <v>94.72119052733008</v>
      </c>
    </row>
    <row r="31" spans="1:6" ht="12.6" customHeight="1" x14ac:dyDescent="0.2">
      <c r="A31" s="177" t="s">
        <v>0</v>
      </c>
      <c r="B31" s="166">
        <v>381.88100000000031</v>
      </c>
      <c r="C31" s="162">
        <v>238.81236884818847</v>
      </c>
      <c r="D31" s="162">
        <v>187.5035579759394</v>
      </c>
      <c r="E31" s="163">
        <v>51.308810872249097</v>
      </c>
      <c r="F31" s="162">
        <v>143.06863115181184</v>
      </c>
    </row>
    <row r="32" spans="1:6" ht="12.6" customHeight="1" x14ac:dyDescent="0.2">
      <c r="A32" s="177" t="s">
        <v>1</v>
      </c>
      <c r="B32" s="166">
        <v>240.46100000000013</v>
      </c>
      <c r="C32" s="162">
        <v>81.352306595280766</v>
      </c>
      <c r="D32" s="162">
        <v>67.242749698614517</v>
      </c>
      <c r="E32" s="163">
        <v>14.109556896666263</v>
      </c>
      <c r="F32" s="162">
        <v>159.10869340471936</v>
      </c>
    </row>
    <row r="33" spans="1:6" ht="12.6" customHeight="1" x14ac:dyDescent="0.25">
      <c r="A33" s="177" t="s">
        <v>2</v>
      </c>
      <c r="B33" s="166">
        <v>206.37500000000003</v>
      </c>
      <c r="C33" s="208">
        <v>3.6424369976118824</v>
      </c>
      <c r="D33" s="208">
        <v>3.6424369976118824</v>
      </c>
      <c r="E33" s="207" t="s">
        <v>157</v>
      </c>
      <c r="F33" s="162">
        <v>202.73256300238816</v>
      </c>
    </row>
    <row r="34" spans="1:6" ht="12" customHeight="1" x14ac:dyDescent="0.2">
      <c r="A34" s="177" t="s">
        <v>3</v>
      </c>
      <c r="B34" s="164">
        <v>739.34800000000064</v>
      </c>
      <c r="C34" s="164">
        <v>342.44948491613934</v>
      </c>
      <c r="D34" s="165">
        <v>269.04445108182836</v>
      </c>
      <c r="E34" s="163">
        <v>73.405033834310998</v>
      </c>
      <c r="F34" s="165">
        <v>396.89851508386124</v>
      </c>
    </row>
    <row r="35" spans="1:6" ht="12" customHeight="1" x14ac:dyDescent="0.2">
      <c r="A35" s="173"/>
      <c r="B35" s="173"/>
      <c r="C35" s="174"/>
      <c r="D35" s="174"/>
      <c r="E35" s="174"/>
      <c r="F35" s="174"/>
    </row>
    <row r="36" spans="1:6" ht="13.9" customHeight="1" x14ac:dyDescent="0.2">
      <c r="A36" s="223" t="s">
        <v>140</v>
      </c>
      <c r="B36" s="223"/>
      <c r="C36" s="223"/>
      <c r="D36" s="223"/>
      <c r="E36" s="223"/>
      <c r="F36" s="223"/>
    </row>
    <row r="37" spans="1:6" ht="6.75" customHeight="1" x14ac:dyDescent="0.2">
      <c r="A37" s="186"/>
      <c r="B37" s="187"/>
      <c r="C37" s="187"/>
      <c r="D37" s="187"/>
      <c r="E37" s="187"/>
      <c r="F37" s="187"/>
    </row>
    <row r="38" spans="1:6" ht="13.15" customHeight="1" x14ac:dyDescent="0.2">
      <c r="A38" s="224" t="s">
        <v>137</v>
      </c>
      <c r="B38" s="224"/>
      <c r="C38" s="224"/>
      <c r="D38" s="224"/>
      <c r="E38" s="224"/>
      <c r="F38" s="224"/>
    </row>
    <row r="39" spans="1:6" ht="1.5" customHeight="1" x14ac:dyDescent="0.2">
      <c r="A39" s="185"/>
      <c r="B39" s="185"/>
      <c r="C39" s="185"/>
      <c r="D39" s="185"/>
      <c r="E39" s="185"/>
      <c r="F39" s="185"/>
    </row>
    <row r="40" spans="1:6" ht="12.75" x14ac:dyDescent="0.2">
      <c r="A40" s="175" t="s">
        <v>133</v>
      </c>
      <c r="B40" s="167">
        <v>100</v>
      </c>
      <c r="C40" s="167">
        <v>100</v>
      </c>
      <c r="D40" s="167">
        <v>100</v>
      </c>
      <c r="E40" s="167">
        <v>100</v>
      </c>
      <c r="F40" s="167">
        <v>100</v>
      </c>
    </row>
    <row r="41" spans="1:6" ht="13.15" customHeight="1" x14ac:dyDescent="0.2">
      <c r="A41" s="176" t="s">
        <v>134</v>
      </c>
      <c r="B41" s="168">
        <v>12.992897936545086</v>
      </c>
      <c r="C41" s="169">
        <v>6.5340156225188846</v>
      </c>
      <c r="D41" s="170">
        <v>5.6410034359075052</v>
      </c>
      <c r="E41" s="172">
        <v>11.51826661453182</v>
      </c>
      <c r="F41" s="170">
        <v>19.224398014269592</v>
      </c>
    </row>
    <row r="42" spans="1:6" ht="12.6" customHeight="1" x14ac:dyDescent="0.2">
      <c r="A42" s="177" t="s">
        <v>0</v>
      </c>
      <c r="B42" s="168">
        <v>42.055785213495227</v>
      </c>
      <c r="C42" s="169">
        <v>67.027799989297748</v>
      </c>
      <c r="D42" s="170">
        <v>67.112565995870526</v>
      </c>
      <c r="E42" s="170">
        <v>66.554687686147005</v>
      </c>
      <c r="F42" s="170">
        <v>17.962899718675278</v>
      </c>
    </row>
    <row r="43" spans="1:6" ht="12.6" customHeight="1" x14ac:dyDescent="0.2">
      <c r="A43" s="177" t="s">
        <v>1</v>
      </c>
      <c r="B43" s="168">
        <v>25.311229839932743</v>
      </c>
      <c r="C43" s="169">
        <v>25.097731913843152</v>
      </c>
      <c r="D43" s="170">
        <v>25.742634410004172</v>
      </c>
      <c r="E43" s="170">
        <v>21.498278340382555</v>
      </c>
      <c r="F43" s="170">
        <v>25.517211661297118</v>
      </c>
    </row>
    <row r="44" spans="1:6" ht="12.6" customHeight="1" x14ac:dyDescent="0.3">
      <c r="A44" s="177" t="s">
        <v>2</v>
      </c>
      <c r="B44" s="168">
        <v>17.348675903746912</v>
      </c>
      <c r="C44" s="172">
        <v>1.3404524743402084</v>
      </c>
      <c r="D44" s="172">
        <v>1.503796158217777</v>
      </c>
      <c r="E44" s="142" t="s">
        <v>84</v>
      </c>
      <c r="F44" s="170">
        <v>37.295490605758005</v>
      </c>
    </row>
    <row r="45" spans="1:6" ht="12.6" customHeight="1" x14ac:dyDescent="0.2">
      <c r="A45" s="177" t="s">
        <v>3</v>
      </c>
      <c r="B45" s="168">
        <v>80.359912989973054</v>
      </c>
      <c r="C45" s="169">
        <v>98.659547525659804</v>
      </c>
      <c r="D45" s="170">
        <v>98.496203841782233</v>
      </c>
      <c r="E45" s="170">
        <v>99.571232641061385</v>
      </c>
      <c r="F45" s="170">
        <v>62.704509394241995</v>
      </c>
    </row>
    <row r="46" spans="1:6" ht="7.9" customHeight="1" x14ac:dyDescent="0.2">
      <c r="A46" s="173"/>
      <c r="B46" s="173"/>
      <c r="C46" s="174"/>
      <c r="D46" s="174"/>
      <c r="E46" s="174"/>
      <c r="F46" s="174"/>
    </row>
    <row r="47" spans="1:6" s="119" customFormat="1" ht="13.15" customHeight="1" x14ac:dyDescent="0.2">
      <c r="A47" s="224" t="s">
        <v>138</v>
      </c>
      <c r="B47" s="224"/>
      <c r="C47" s="224"/>
      <c r="D47" s="224"/>
      <c r="E47" s="224"/>
      <c r="F47" s="224"/>
    </row>
    <row r="48" spans="1:6" ht="1.5" customHeight="1" x14ac:dyDescent="0.2">
      <c r="A48" s="185"/>
      <c r="B48" s="185"/>
      <c r="C48" s="185"/>
      <c r="D48" s="185"/>
      <c r="E48" s="185"/>
      <c r="F48" s="185"/>
    </row>
    <row r="49" spans="1:6" ht="12.75" x14ac:dyDescent="0.2">
      <c r="A49" s="175" t="s">
        <v>133</v>
      </c>
      <c r="B49" s="167">
        <v>100</v>
      </c>
      <c r="C49" s="167">
        <v>100</v>
      </c>
      <c r="D49" s="167">
        <v>100</v>
      </c>
      <c r="E49" s="167">
        <v>100</v>
      </c>
      <c r="F49" s="167">
        <v>100</v>
      </c>
    </row>
    <row r="50" spans="1:6" ht="13.15" customHeight="1" x14ac:dyDescent="0.2">
      <c r="A50" s="176" t="s">
        <v>136</v>
      </c>
      <c r="B50" s="168">
        <v>13.64484881193914</v>
      </c>
      <c r="C50" s="169">
        <v>6.5926958151458104</v>
      </c>
      <c r="D50" s="169">
        <v>5.8595182014724916</v>
      </c>
      <c r="E50" s="172">
        <v>12.246121168506139</v>
      </c>
      <c r="F50" s="170">
        <v>25.269400414897163</v>
      </c>
    </row>
    <row r="51" spans="1:6" ht="12.6" customHeight="1" x14ac:dyDescent="0.2">
      <c r="A51" s="177" t="s">
        <v>0</v>
      </c>
      <c r="B51" s="168">
        <v>43.81594245869799</v>
      </c>
      <c r="C51" s="169">
        <v>65.808386802538237</v>
      </c>
      <c r="D51" s="169">
        <v>66.206286625163187</v>
      </c>
      <c r="E51" s="170">
        <v>62.740239462284244</v>
      </c>
      <c r="F51" s="172">
        <v>7.5642751641284871</v>
      </c>
    </row>
    <row r="52" spans="1:6" ht="12.6" customHeight="1" x14ac:dyDescent="0.2">
      <c r="A52" s="177" t="s">
        <v>1</v>
      </c>
      <c r="B52" s="168">
        <v>25.190532825615954</v>
      </c>
      <c r="C52" s="169">
        <v>26.080624370790957</v>
      </c>
      <c r="D52" s="169">
        <v>26.338041935022655</v>
      </c>
      <c r="E52" s="172">
        <v>24.095715179774341</v>
      </c>
      <c r="F52" s="170">
        <v>23.723333361431294</v>
      </c>
    </row>
    <row r="53" spans="1:6" ht="12.6" customHeight="1" x14ac:dyDescent="0.3">
      <c r="A53" s="177" t="s">
        <v>2</v>
      </c>
      <c r="B53" s="168">
        <v>17.348675903746912</v>
      </c>
      <c r="C53" s="172">
        <v>1.5182930115250128</v>
      </c>
      <c r="D53" s="172">
        <v>1.5961532383416597</v>
      </c>
      <c r="E53" s="142" t="s">
        <v>84</v>
      </c>
      <c r="F53" s="170">
        <v>43.442991059543054</v>
      </c>
    </row>
    <row r="54" spans="1:6" ht="12.6" customHeight="1" x14ac:dyDescent="0.2">
      <c r="A54" s="177" t="s">
        <v>3</v>
      </c>
      <c r="B54" s="168">
        <v>82.651324096253092</v>
      </c>
      <c r="C54" s="169">
        <v>98.481706988474997</v>
      </c>
      <c r="D54" s="169">
        <v>98.403846761658343</v>
      </c>
      <c r="E54" s="170">
        <v>99.082075810564731</v>
      </c>
      <c r="F54" s="170">
        <v>56.557008940456946</v>
      </c>
    </row>
    <row r="55" spans="1:6" ht="7.9" customHeight="1" x14ac:dyDescent="0.2">
      <c r="A55" s="173"/>
      <c r="B55" s="173"/>
      <c r="C55" s="174"/>
      <c r="D55" s="174"/>
      <c r="E55" s="174"/>
      <c r="F55" s="174"/>
    </row>
    <row r="56" spans="1:6" ht="13.15" customHeight="1" x14ac:dyDescent="0.2">
      <c r="A56" s="224" t="s">
        <v>139</v>
      </c>
      <c r="B56" s="224"/>
      <c r="C56" s="224"/>
      <c r="D56" s="224"/>
      <c r="E56" s="224"/>
      <c r="F56" s="224"/>
    </row>
    <row r="57" spans="1:6" ht="1.5" customHeight="1" x14ac:dyDescent="0.2">
      <c r="A57" s="185"/>
      <c r="B57" s="185"/>
      <c r="C57" s="185"/>
      <c r="D57" s="185"/>
      <c r="E57" s="185"/>
      <c r="F57" s="185"/>
    </row>
    <row r="58" spans="1:6" ht="12.75" x14ac:dyDescent="0.2">
      <c r="A58" s="175" t="s">
        <v>133</v>
      </c>
      <c r="B58" s="167">
        <v>100</v>
      </c>
      <c r="C58" s="167">
        <v>100</v>
      </c>
      <c r="D58" s="167">
        <v>100</v>
      </c>
      <c r="E58" s="167">
        <v>100</v>
      </c>
      <c r="F58" s="167">
        <v>100</v>
      </c>
    </row>
    <row r="59" spans="1:6" ht="13.15" customHeight="1" x14ac:dyDescent="0.2">
      <c r="A59" s="176" t="s">
        <v>134</v>
      </c>
      <c r="B59" s="168">
        <v>12.372121646613236</v>
      </c>
      <c r="C59" s="172">
        <v>6.4389857323002326</v>
      </c>
      <c r="D59" s="172">
        <v>5.2434290141259252</v>
      </c>
      <c r="E59" s="171">
        <v>10.880270259697802</v>
      </c>
      <c r="F59" s="170">
        <v>15.796577927487879</v>
      </c>
    </row>
    <row r="60" spans="1:6" ht="12.6" customHeight="1" x14ac:dyDescent="0.2">
      <c r="A60" s="177" t="s">
        <v>0</v>
      </c>
      <c r="B60" s="168">
        <v>40.379794083468418</v>
      </c>
      <c r="C60" s="169">
        <v>69.002583916911632</v>
      </c>
      <c r="D60" s="169">
        <v>68.761486588718967</v>
      </c>
      <c r="E60" s="170">
        <v>69.898218408376124</v>
      </c>
      <c r="F60" s="170">
        <v>23.859442310498991</v>
      </c>
    </row>
    <row r="61" spans="1:6" ht="12.6" customHeight="1" x14ac:dyDescent="0.2">
      <c r="A61" s="177" t="s">
        <v>1</v>
      </c>
      <c r="B61" s="168">
        <v>25.426155438748971</v>
      </c>
      <c r="C61" s="169">
        <v>23.505982498936913</v>
      </c>
      <c r="D61" s="169">
        <v>24.659326369599807</v>
      </c>
      <c r="E61" s="172">
        <v>19.221511331926081</v>
      </c>
      <c r="F61" s="170">
        <v>26.534430789098217</v>
      </c>
    </row>
    <row r="62" spans="1:6" ht="12.6" customHeight="1" x14ac:dyDescent="0.25">
      <c r="A62" s="177" t="s">
        <v>2</v>
      </c>
      <c r="B62" s="168">
        <v>21.82192883116937</v>
      </c>
      <c r="C62" s="171">
        <v>1.0524478518512217</v>
      </c>
      <c r="D62" s="171">
        <v>1.3357580275553085</v>
      </c>
      <c r="E62" s="207" t="s">
        <v>157</v>
      </c>
      <c r="F62" s="170">
        <v>33.809548972914918</v>
      </c>
    </row>
    <row r="63" spans="1:6" ht="12.6" customHeight="1" x14ac:dyDescent="0.2">
      <c r="A63" s="177" t="s">
        <v>3</v>
      </c>
      <c r="B63" s="168">
        <v>78.178071168830627</v>
      </c>
      <c r="C63" s="169">
        <v>98.947552148148773</v>
      </c>
      <c r="D63" s="169">
        <v>98.664241972444685</v>
      </c>
      <c r="E63" s="170">
        <v>100</v>
      </c>
      <c r="F63" s="170">
        <v>66.190451027085089</v>
      </c>
    </row>
    <row r="64" spans="1:6" x14ac:dyDescent="0.2">
      <c r="A64" s="119"/>
      <c r="B64" s="119"/>
      <c r="C64" s="119"/>
      <c r="D64" s="119"/>
      <c r="E64" s="119"/>
      <c r="F64" s="119"/>
    </row>
    <row r="65" spans="1:6" ht="68.25" customHeight="1" x14ac:dyDescent="0.2">
      <c r="A65" s="225" t="s">
        <v>161</v>
      </c>
      <c r="B65" s="225"/>
      <c r="C65" s="225"/>
      <c r="D65" s="225"/>
      <c r="E65" s="225"/>
      <c r="F65" s="225"/>
    </row>
  </sheetData>
  <mergeCells count="12">
    <mergeCell ref="A1:F1"/>
    <mergeCell ref="A2:F2"/>
    <mergeCell ref="A9:F10"/>
    <mergeCell ref="A18:F18"/>
    <mergeCell ref="A27:F27"/>
    <mergeCell ref="B5:B6"/>
    <mergeCell ref="C5:E5"/>
    <mergeCell ref="A36:F36"/>
    <mergeCell ref="A38:F38"/>
    <mergeCell ref="A47:F47"/>
    <mergeCell ref="A56:F56"/>
    <mergeCell ref="A65:F65"/>
  </mergeCells>
  <phoneticPr fontId="5" type="noConversion"/>
  <pageMargins left="0.35433070866141736" right="0.35433070866141736" top="0.94488188976377963" bottom="0.9448818897637796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sqref="A1:D44"/>
    </sheetView>
  </sheetViews>
  <sheetFormatPr defaultColWidth="8.85546875" defaultRowHeight="12" x14ac:dyDescent="0.2"/>
  <cols>
    <col min="1" max="1" width="20.140625" style="8" customWidth="1"/>
    <col min="2" max="4" width="20.28515625" style="8" customWidth="1"/>
    <col min="5" max="16384" width="8.85546875" style="8"/>
  </cols>
  <sheetData>
    <row r="1" spans="1:5" ht="13.9" customHeight="1" x14ac:dyDescent="0.2">
      <c r="A1" s="230" t="s">
        <v>11</v>
      </c>
      <c r="B1" s="230"/>
      <c r="C1" s="230"/>
      <c r="D1" s="230"/>
    </row>
    <row r="2" spans="1:5" ht="13.9" customHeight="1" x14ac:dyDescent="0.2">
      <c r="A2" s="231" t="s">
        <v>64</v>
      </c>
      <c r="B2" s="231"/>
      <c r="C2" s="231"/>
      <c r="D2" s="231"/>
    </row>
    <row r="3" spans="1:5" ht="13.5" customHeight="1" x14ac:dyDescent="0.2">
      <c r="A3" s="36"/>
      <c r="B3" s="36"/>
      <c r="C3" s="36"/>
      <c r="D3" s="139" t="s">
        <v>4</v>
      </c>
    </row>
    <row r="4" spans="1:5" ht="27.75" customHeight="1" x14ac:dyDescent="0.2">
      <c r="A4" s="101"/>
      <c r="B4" s="196" t="s">
        <v>22</v>
      </c>
      <c r="C4" s="196" t="s">
        <v>24</v>
      </c>
      <c r="D4" s="196" t="s">
        <v>25</v>
      </c>
      <c r="E4" s="73"/>
    </row>
    <row r="5" spans="1:5" ht="28.5" customHeight="1" thickBot="1" x14ac:dyDescent="0.25">
      <c r="A5" s="102"/>
      <c r="B5" s="133" t="s">
        <v>162</v>
      </c>
      <c r="C5" s="133" t="s">
        <v>162</v>
      </c>
      <c r="D5" s="134" t="s">
        <v>162</v>
      </c>
      <c r="E5" s="73"/>
    </row>
    <row r="6" spans="1:5" ht="8.25" customHeight="1" x14ac:dyDescent="0.2">
      <c r="A6" s="36"/>
      <c r="B6" s="36"/>
      <c r="C6" s="36"/>
      <c r="D6" s="36"/>
    </row>
    <row r="7" spans="1:5" ht="13.9" customHeight="1" x14ac:dyDescent="0.2">
      <c r="A7" s="230" t="s">
        <v>19</v>
      </c>
      <c r="B7" s="230"/>
      <c r="C7" s="230"/>
      <c r="D7" s="230"/>
    </row>
    <row r="8" spans="1:5" ht="9.6" customHeight="1" x14ac:dyDescent="0.2">
      <c r="A8" s="210"/>
      <c r="B8" s="210"/>
      <c r="C8" s="210"/>
      <c r="D8" s="210"/>
    </row>
    <row r="9" spans="1:5" ht="15" customHeight="1" x14ac:dyDescent="0.2">
      <c r="A9" s="56" t="s">
        <v>19</v>
      </c>
      <c r="B9" s="61">
        <v>49.104115899417245</v>
      </c>
      <c r="C9" s="61">
        <v>41.643062586296544</v>
      </c>
      <c r="D9" s="61">
        <v>15.197772764364768</v>
      </c>
    </row>
    <row r="10" spans="1:5" ht="16.149999999999999" customHeight="1" x14ac:dyDescent="0.2">
      <c r="A10" s="103" t="s">
        <v>59</v>
      </c>
      <c r="B10" s="62">
        <v>24.694033770120264</v>
      </c>
      <c r="C10" s="62">
        <v>18.079774064128003</v>
      </c>
      <c r="D10" s="48">
        <v>26.784849197037651</v>
      </c>
    </row>
    <row r="11" spans="1:5" ht="16.149999999999999" customHeight="1" x14ac:dyDescent="0.2">
      <c r="A11" s="213" t="s">
        <v>0</v>
      </c>
      <c r="B11" s="62">
        <v>78.261310363105068</v>
      </c>
      <c r="C11" s="62">
        <v>66.453943777423106</v>
      </c>
      <c r="D11" s="62">
        <v>15.087105660383028</v>
      </c>
    </row>
    <row r="12" spans="1:5" ht="16.149999999999999" customHeight="1" x14ac:dyDescent="0.2">
      <c r="A12" s="213" t="s">
        <v>1</v>
      </c>
      <c r="B12" s="62">
        <v>48.689927139199497</v>
      </c>
      <c r="C12" s="62">
        <v>42.352826893487823</v>
      </c>
      <c r="D12" s="48">
        <v>13.015218173554771</v>
      </c>
    </row>
    <row r="13" spans="1:5" ht="16.149999999999999" customHeight="1" x14ac:dyDescent="0.3">
      <c r="A13" s="213" t="s">
        <v>5</v>
      </c>
      <c r="B13" s="48">
        <v>5.0546342385499861</v>
      </c>
      <c r="C13" s="48">
        <v>4.8047770500409248</v>
      </c>
      <c r="D13" s="142" t="s">
        <v>84</v>
      </c>
    </row>
    <row r="14" spans="1:5" ht="16.149999999999999" customHeight="1" x14ac:dyDescent="0.2">
      <c r="A14" s="213" t="s">
        <v>52</v>
      </c>
      <c r="B14" s="140">
        <v>60.286151092380457</v>
      </c>
      <c r="C14" s="140">
        <v>51.041413915016918</v>
      </c>
      <c r="D14" s="140">
        <v>15.334760985482749</v>
      </c>
    </row>
    <row r="15" spans="1:5" ht="16.149999999999999" customHeight="1" x14ac:dyDescent="0.2">
      <c r="A15" s="213" t="s">
        <v>53</v>
      </c>
      <c r="B15" s="140">
        <v>65.057964936707492</v>
      </c>
      <c r="C15" s="214">
        <v>55.140240928564253</v>
      </c>
      <c r="D15" s="140">
        <v>15.244442425753423</v>
      </c>
    </row>
    <row r="16" spans="1:5" ht="16.149999999999999" customHeight="1" x14ac:dyDescent="0.2">
      <c r="A16" s="213" t="s">
        <v>54</v>
      </c>
      <c r="B16" s="140">
        <v>77.801126481839859</v>
      </c>
      <c r="C16" s="140">
        <v>64.629981195895468</v>
      </c>
      <c r="D16" s="48">
        <v>16.929247533477245</v>
      </c>
    </row>
    <row r="17" spans="1:4" ht="16.149999999999999" customHeight="1" x14ac:dyDescent="0.2">
      <c r="A17" s="213" t="s">
        <v>55</v>
      </c>
      <c r="B17" s="140">
        <v>52.695633142476694</v>
      </c>
      <c r="C17" s="140">
        <v>44.687070560739798</v>
      </c>
      <c r="D17" s="140">
        <v>15.197772764364768</v>
      </c>
    </row>
    <row r="18" spans="1:4" ht="15.75" customHeight="1" x14ac:dyDescent="0.3">
      <c r="A18" s="57" t="s">
        <v>56</v>
      </c>
      <c r="B18" s="48">
        <v>5.0546342385499861</v>
      </c>
      <c r="C18" s="48">
        <v>4.8047770500409248</v>
      </c>
      <c r="D18" s="142" t="s">
        <v>84</v>
      </c>
    </row>
    <row r="19" spans="1:4" ht="9.6" customHeight="1" x14ac:dyDescent="0.2">
      <c r="A19" s="57"/>
      <c r="B19" s="63"/>
      <c r="C19" s="106"/>
      <c r="D19" s="61"/>
    </row>
    <row r="20" spans="1:4" ht="13.9" customHeight="1" x14ac:dyDescent="0.2">
      <c r="A20" s="230" t="s">
        <v>13</v>
      </c>
      <c r="B20" s="230"/>
      <c r="C20" s="230"/>
      <c r="D20" s="230"/>
    </row>
    <row r="21" spans="1:4" ht="9.6" customHeight="1" x14ac:dyDescent="0.2">
      <c r="A21" s="210"/>
      <c r="B21" s="210"/>
      <c r="C21" s="210"/>
      <c r="D21" s="210"/>
    </row>
    <row r="22" spans="1:4" ht="15" customHeight="1" x14ac:dyDescent="0.2">
      <c r="A22" s="56" t="s">
        <v>19</v>
      </c>
      <c r="B22" s="61">
        <v>62.240913759019257</v>
      </c>
      <c r="C22" s="61">
        <v>55.095699807527978</v>
      </c>
      <c r="D22" s="61">
        <v>11.484109290840655</v>
      </c>
    </row>
    <row r="23" spans="1:4" ht="16.149999999999999" customHeight="1" x14ac:dyDescent="0.2">
      <c r="A23" s="103" t="s">
        <v>160</v>
      </c>
      <c r="B23" s="62">
        <v>30.072550991616499</v>
      </c>
      <c r="C23" s="62">
        <v>23.659789880749514</v>
      </c>
      <c r="D23" s="48">
        <v>21.324300398242606</v>
      </c>
    </row>
    <row r="24" spans="1:4" ht="16.149999999999999" customHeight="1" x14ac:dyDescent="0.2">
      <c r="A24" s="57" t="s">
        <v>0</v>
      </c>
      <c r="B24" s="62">
        <v>93.481365406163093</v>
      </c>
      <c r="C24" s="62">
        <v>83.250102327698229</v>
      </c>
      <c r="D24" s="48">
        <v>10.944708642210669</v>
      </c>
    </row>
    <row r="25" spans="1:4" ht="16.149999999999999" customHeight="1" x14ac:dyDescent="0.2">
      <c r="A25" s="57" t="s">
        <v>1</v>
      </c>
      <c r="B25" s="62">
        <v>64.440157081277761</v>
      </c>
      <c r="C25" s="62">
        <v>57.605484648362506</v>
      </c>
      <c r="D25" s="63">
        <v>10.60623180091685</v>
      </c>
    </row>
    <row r="26" spans="1:4" ht="16.149999999999999" customHeight="1" x14ac:dyDescent="0.3">
      <c r="A26" s="57" t="s">
        <v>5</v>
      </c>
      <c r="B26" s="48">
        <v>5.4470983788935818</v>
      </c>
      <c r="C26" s="48">
        <v>5.0690427416130639</v>
      </c>
      <c r="D26" s="142" t="s">
        <v>84</v>
      </c>
    </row>
    <row r="27" spans="1:4" ht="16.149999999999999" customHeight="1" x14ac:dyDescent="0.2">
      <c r="A27" s="213" t="s">
        <v>52</v>
      </c>
      <c r="B27" s="140">
        <v>74.16204759614439</v>
      </c>
      <c r="C27" s="215">
        <v>65.59639377068487</v>
      </c>
      <c r="D27" s="140">
        <v>11.549915493305289</v>
      </c>
    </row>
    <row r="28" spans="1:4" ht="16.149999999999999" customHeight="1" x14ac:dyDescent="0.2">
      <c r="A28" s="213" t="s">
        <v>53</v>
      </c>
      <c r="B28" s="140">
        <v>80.238469813399959</v>
      </c>
      <c r="C28" s="215">
        <v>71.074338527029099</v>
      </c>
      <c r="D28" s="140">
        <v>11.421119205890491</v>
      </c>
    </row>
    <row r="29" spans="1:4" ht="16.149999999999999" customHeight="1" x14ac:dyDescent="0.2">
      <c r="A29" s="213" t="s">
        <v>54</v>
      </c>
      <c r="B29" s="140">
        <v>91.17783695827903</v>
      </c>
      <c r="C29" s="140">
        <v>78.986693236397159</v>
      </c>
      <c r="D29" s="63">
        <v>13.370731450297798</v>
      </c>
    </row>
    <row r="30" spans="1:4" ht="16.149999999999999" customHeight="1" x14ac:dyDescent="0.2">
      <c r="A30" s="213" t="s">
        <v>55</v>
      </c>
      <c r="B30" s="140">
        <v>65.85634288071617</v>
      </c>
      <c r="C30" s="140">
        <v>58.293328489343963</v>
      </c>
      <c r="D30" s="62">
        <v>11.484109290840655</v>
      </c>
    </row>
    <row r="31" spans="1:4" ht="16.149999999999999" customHeight="1" x14ac:dyDescent="0.3">
      <c r="A31" s="57" t="s">
        <v>56</v>
      </c>
      <c r="B31" s="48">
        <v>7.8004193391723726</v>
      </c>
      <c r="C31" s="48">
        <v>7.2457396189068835</v>
      </c>
      <c r="D31" s="142" t="s">
        <v>84</v>
      </c>
    </row>
    <row r="32" spans="1:4" ht="9.6" customHeight="1" x14ac:dyDescent="0.2">
      <c r="A32" s="57"/>
      <c r="B32" s="106"/>
      <c r="C32" s="106"/>
      <c r="D32" s="61"/>
    </row>
    <row r="33" spans="1:5" ht="13.9" customHeight="1" x14ac:dyDescent="0.2">
      <c r="A33" s="230" t="s">
        <v>23</v>
      </c>
      <c r="B33" s="230"/>
      <c r="C33" s="230"/>
      <c r="D33" s="230"/>
    </row>
    <row r="34" spans="1:5" ht="9.6" customHeight="1" x14ac:dyDescent="0.2">
      <c r="A34" s="210"/>
      <c r="B34" s="210"/>
      <c r="C34" s="210"/>
      <c r="D34" s="210"/>
    </row>
    <row r="35" spans="1:5" ht="15" customHeight="1" x14ac:dyDescent="0.2">
      <c r="A35" s="56" t="s">
        <v>19</v>
      </c>
      <c r="B35" s="61">
        <v>36.595485349700809</v>
      </c>
      <c r="C35" s="61">
        <v>28.833695287038598</v>
      </c>
      <c r="D35" s="61">
        <v>21.209692912914651</v>
      </c>
    </row>
    <row r="36" spans="1:5" s="107" customFormat="1" ht="16.149999999999999" customHeight="1" x14ac:dyDescent="0.2">
      <c r="A36" s="103" t="s">
        <v>160</v>
      </c>
      <c r="B36" s="48">
        <v>19.045868991906456</v>
      </c>
      <c r="C36" s="48">
        <v>12.220008723718811</v>
      </c>
      <c r="D36" s="48">
        <v>35.839059226377621</v>
      </c>
    </row>
    <row r="37" spans="1:5" s="107" customFormat="1" ht="16.149999999999999" customHeight="1" x14ac:dyDescent="0.2">
      <c r="A37" s="57" t="s">
        <v>0</v>
      </c>
      <c r="B37" s="62">
        <v>62.535807973737448</v>
      </c>
      <c r="C37" s="62">
        <v>49.099996589497579</v>
      </c>
      <c r="D37" s="48">
        <v>21.484988872107287</v>
      </c>
    </row>
    <row r="38" spans="1:5" s="107" customFormat="1" ht="16.149999999999999" customHeight="1" x14ac:dyDescent="0.2">
      <c r="A38" s="57" t="s">
        <v>1</v>
      </c>
      <c r="B38" s="62">
        <v>33.831809147961927</v>
      </c>
      <c r="C38" s="62">
        <v>27.964098002842242</v>
      </c>
      <c r="D38" s="63">
        <v>17.343769939873784</v>
      </c>
    </row>
    <row r="39" spans="1:5" s="107" customFormat="1" ht="16.149999999999999" customHeight="1" x14ac:dyDescent="0.3">
      <c r="A39" s="57" t="s">
        <v>5</v>
      </c>
      <c r="B39" s="106">
        <v>1.7649603864866783</v>
      </c>
      <c r="C39" s="106">
        <v>1.7649603864866783</v>
      </c>
      <c r="D39" s="209" t="s">
        <v>157</v>
      </c>
      <c r="E39" s="142"/>
    </row>
    <row r="40" spans="1:5" s="107" customFormat="1" ht="16.149999999999999" customHeight="1" x14ac:dyDescent="0.2">
      <c r="A40" s="213" t="s">
        <v>52</v>
      </c>
      <c r="B40" s="140">
        <v>46.317767129435538</v>
      </c>
      <c r="C40" s="215">
        <v>36.389420284064897</v>
      </c>
      <c r="D40" s="215">
        <v>21.435288142508604</v>
      </c>
    </row>
    <row r="41" spans="1:5" s="107" customFormat="1" ht="16.149999999999999" customHeight="1" x14ac:dyDescent="0.2">
      <c r="A41" s="213" t="s">
        <v>53</v>
      </c>
      <c r="B41" s="140">
        <v>49.836838211265224</v>
      </c>
      <c r="C41" s="215">
        <v>39.163504925918097</v>
      </c>
      <c r="D41" s="215">
        <v>21.416553835340441</v>
      </c>
    </row>
    <row r="42" spans="1:5" s="107" customFormat="1" ht="16.149999999999999" customHeight="1" x14ac:dyDescent="0.2">
      <c r="A42" s="213" t="s">
        <v>54</v>
      </c>
      <c r="B42" s="140">
        <v>63.726978933002208</v>
      </c>
      <c r="C42" s="140">
        <v>49.524736604552423</v>
      </c>
      <c r="D42" s="63">
        <v>22.286075012877937</v>
      </c>
    </row>
    <row r="43" spans="1:5" s="107" customFormat="1" ht="16.149999999999999" customHeight="1" x14ac:dyDescent="0.2">
      <c r="A43" s="213" t="s">
        <v>55</v>
      </c>
      <c r="B43" s="140">
        <v>39.814958155210746</v>
      </c>
      <c r="C43" s="140">
        <v>31.370327797085078</v>
      </c>
      <c r="D43" s="140">
        <v>21.209692912914651</v>
      </c>
    </row>
    <row r="44" spans="1:5" ht="15.75" customHeight="1" x14ac:dyDescent="0.25">
      <c r="A44" s="213" t="s">
        <v>56</v>
      </c>
      <c r="B44" s="106">
        <v>2.8039668041630126</v>
      </c>
      <c r="C44" s="106">
        <v>2.8039668041630126</v>
      </c>
      <c r="D44" s="209" t="s">
        <v>157</v>
      </c>
    </row>
    <row r="45" spans="1:5" x14ac:dyDescent="0.2">
      <c r="A45" s="96"/>
      <c r="B45" s="96"/>
      <c r="C45" s="96"/>
      <c r="D45" s="96"/>
    </row>
    <row r="46" spans="1:5" x14ac:dyDescent="0.2">
      <c r="D46" s="108"/>
    </row>
  </sheetData>
  <mergeCells count="5">
    <mergeCell ref="A7:D7"/>
    <mergeCell ref="A20:D20"/>
    <mergeCell ref="A33:D33"/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F10"/>
    </sheetView>
  </sheetViews>
  <sheetFormatPr defaultRowHeight="12.75" x14ac:dyDescent="0.2"/>
  <cols>
    <col min="1" max="1" width="23.42578125" customWidth="1"/>
    <col min="2" max="6" width="12.85546875" customWidth="1"/>
  </cols>
  <sheetData>
    <row r="1" spans="1:6" ht="13.5" x14ac:dyDescent="0.2">
      <c r="A1" s="221" t="s">
        <v>143</v>
      </c>
      <c r="B1" s="221"/>
      <c r="C1" s="221"/>
      <c r="D1" s="221"/>
      <c r="E1" s="221"/>
      <c r="F1" s="221"/>
    </row>
    <row r="2" spans="1:6" ht="13.5" x14ac:dyDescent="0.2">
      <c r="A2" s="222" t="s">
        <v>144</v>
      </c>
      <c r="B2" s="222"/>
      <c r="C2" s="222"/>
      <c r="D2" s="222"/>
      <c r="E2" s="222"/>
      <c r="F2" s="222"/>
    </row>
    <row r="3" spans="1:6" ht="13.5" x14ac:dyDescent="0.2">
      <c r="A3" s="199"/>
      <c r="B3" s="199"/>
      <c r="C3" s="199"/>
      <c r="D3" s="199"/>
      <c r="E3" s="199"/>
      <c r="F3" s="99"/>
    </row>
    <row r="4" spans="1:6" ht="13.5" x14ac:dyDescent="0.2">
      <c r="A4" s="132"/>
      <c r="B4" s="105"/>
      <c r="C4" s="105"/>
      <c r="D4" s="100"/>
      <c r="F4" s="100"/>
    </row>
    <row r="5" spans="1:6" ht="78" customHeight="1" thickBot="1" x14ac:dyDescent="0.3">
      <c r="A5" s="202"/>
      <c r="B5" s="203" t="s">
        <v>158</v>
      </c>
      <c r="C5" s="203" t="s">
        <v>163</v>
      </c>
      <c r="D5" s="204" t="s">
        <v>164</v>
      </c>
      <c r="E5" s="205" t="s">
        <v>165</v>
      </c>
      <c r="F5" s="206" t="s">
        <v>166</v>
      </c>
    </row>
    <row r="6" spans="1:6" ht="5.25" customHeight="1" x14ac:dyDescent="0.25">
      <c r="A6" s="105"/>
      <c r="B6" s="105"/>
      <c r="C6" s="105"/>
      <c r="D6" s="135"/>
      <c r="E6" s="105"/>
      <c r="F6" s="105"/>
    </row>
    <row r="7" spans="1:6" ht="27" x14ac:dyDescent="0.2">
      <c r="A7" s="138" t="s">
        <v>96</v>
      </c>
      <c r="B7" s="23">
        <v>876.56807048372241</v>
      </c>
      <c r="C7" s="23">
        <v>911.06794426442593</v>
      </c>
      <c r="D7" s="23">
        <v>906.57197272285759</v>
      </c>
      <c r="E7" s="140">
        <f>D7/C7*100</f>
        <v>99.506516328461288</v>
      </c>
      <c r="F7" s="140">
        <f>D7/B7*100</f>
        <v>103.42288331613287</v>
      </c>
    </row>
    <row r="8" spans="1:6" ht="27" x14ac:dyDescent="0.2">
      <c r="A8" s="137" t="s">
        <v>97</v>
      </c>
      <c r="B8" s="23">
        <v>743.93432263350962</v>
      </c>
      <c r="C8" s="23">
        <v>779.53076145664465</v>
      </c>
      <c r="D8" s="23">
        <v>768.82421580322796</v>
      </c>
      <c r="E8" s="140">
        <f t="shared" ref="E8:E10" si="0">D8/C8*100</f>
        <v>98.626539684795716</v>
      </c>
      <c r="F8" s="140">
        <f t="shared" ref="F8:F10" si="1">D8/B8*100</f>
        <v>103.3457110947118</v>
      </c>
    </row>
    <row r="9" spans="1:6" ht="27" x14ac:dyDescent="0.2">
      <c r="A9" s="137" t="s">
        <v>98</v>
      </c>
      <c r="B9" s="23">
        <v>132.63374785021267</v>
      </c>
      <c r="C9" s="23">
        <v>131.53718280778125</v>
      </c>
      <c r="D9" s="23">
        <v>137.74775691962964</v>
      </c>
      <c r="E9" s="140">
        <f t="shared" si="0"/>
        <v>104.72153499054642</v>
      </c>
      <c r="F9" s="140">
        <f t="shared" si="1"/>
        <v>103.85573743659296</v>
      </c>
    </row>
    <row r="10" spans="1:6" ht="30.75" customHeight="1" x14ac:dyDescent="0.2">
      <c r="A10" s="148" t="s">
        <v>107</v>
      </c>
      <c r="B10" s="23">
        <v>968.75892951627782</v>
      </c>
      <c r="C10" s="23">
        <v>934.25905573557372</v>
      </c>
      <c r="D10" s="23">
        <v>939.65202727714359</v>
      </c>
      <c r="E10" s="140">
        <f t="shared" si="0"/>
        <v>100.57724584080417</v>
      </c>
      <c r="F10" s="140">
        <f t="shared" si="1"/>
        <v>96.995444237745716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XFD1048576"/>
    </sheetView>
  </sheetViews>
  <sheetFormatPr defaultColWidth="8.85546875" defaultRowHeight="11.25" x14ac:dyDescent="0.2"/>
  <cols>
    <col min="1" max="1" width="37.140625" style="72" customWidth="1"/>
    <col min="2" max="2" width="22" style="72" customWidth="1"/>
    <col min="3" max="5" width="17.85546875" style="72" customWidth="1"/>
    <col min="6" max="6" width="21.28515625" style="72" customWidth="1"/>
    <col min="7" max="7" width="8.85546875" style="72" customWidth="1"/>
    <col min="8" max="16384" width="8.85546875" style="72"/>
  </cols>
  <sheetData>
    <row r="1" spans="1:7" ht="13.9" customHeight="1" x14ac:dyDescent="0.2">
      <c r="A1" s="233" t="s">
        <v>145</v>
      </c>
      <c r="B1" s="233"/>
      <c r="C1" s="233"/>
      <c r="D1" s="233"/>
      <c r="E1" s="233"/>
      <c r="F1" s="233"/>
    </row>
    <row r="2" spans="1:7" ht="13.15" customHeight="1" x14ac:dyDescent="0.2">
      <c r="A2" s="234" t="s">
        <v>62</v>
      </c>
      <c r="B2" s="234"/>
      <c r="C2" s="234"/>
      <c r="D2" s="234"/>
      <c r="E2" s="234"/>
      <c r="F2" s="234"/>
    </row>
    <row r="3" spans="1:7" ht="12.2" customHeight="1" x14ac:dyDescent="0.2">
      <c r="A3" s="93"/>
      <c r="B3" s="125"/>
      <c r="C3" s="125"/>
      <c r="D3" s="125"/>
      <c r="E3" s="125"/>
      <c r="F3" s="104" t="s">
        <v>57</v>
      </c>
    </row>
    <row r="4" spans="1:7" ht="12.2" customHeight="1" x14ac:dyDescent="0.2">
      <c r="A4" s="16"/>
      <c r="B4" s="16"/>
      <c r="C4" s="16"/>
      <c r="D4" s="16"/>
      <c r="E4" s="16"/>
      <c r="F4" s="78" t="s">
        <v>58</v>
      </c>
    </row>
    <row r="5" spans="1:7" ht="16.5" customHeight="1" x14ac:dyDescent="0.2">
      <c r="A5" s="14"/>
      <c r="B5" s="237" t="s">
        <v>16</v>
      </c>
      <c r="C5" s="237" t="s">
        <v>17</v>
      </c>
      <c r="D5" s="239"/>
      <c r="E5" s="239"/>
      <c r="F5" s="235" t="s">
        <v>105</v>
      </c>
    </row>
    <row r="6" spans="1:7" ht="34.700000000000003" customHeight="1" x14ac:dyDescent="0.2">
      <c r="A6" s="87"/>
      <c r="B6" s="238"/>
      <c r="C6" s="194" t="s">
        <v>50</v>
      </c>
      <c r="D6" s="194" t="s">
        <v>51</v>
      </c>
      <c r="E6" s="194" t="s">
        <v>18</v>
      </c>
      <c r="F6" s="236"/>
    </row>
    <row r="7" spans="1:7" ht="29.25" customHeight="1" thickBot="1" x14ac:dyDescent="0.25">
      <c r="A7" s="28"/>
      <c r="B7" s="133" t="s">
        <v>162</v>
      </c>
      <c r="C7" s="133" t="s">
        <v>162</v>
      </c>
      <c r="D7" s="133" t="s">
        <v>162</v>
      </c>
      <c r="E7" s="133" t="s">
        <v>162</v>
      </c>
      <c r="F7" s="134" t="s">
        <v>162</v>
      </c>
      <c r="G7" s="182"/>
    </row>
    <row r="8" spans="1:7" ht="5.25" customHeight="1" x14ac:dyDescent="0.25">
      <c r="A8" s="16"/>
      <c r="B8" s="16"/>
      <c r="C8" s="16"/>
      <c r="D8" s="16"/>
      <c r="E8" s="16"/>
      <c r="F8" s="17"/>
    </row>
    <row r="9" spans="1:7" ht="12" customHeight="1" x14ac:dyDescent="0.2">
      <c r="A9" s="232" t="s">
        <v>19</v>
      </c>
      <c r="B9" s="232"/>
      <c r="C9" s="232"/>
      <c r="D9" s="232"/>
      <c r="E9" s="232"/>
      <c r="F9" s="232"/>
    </row>
    <row r="10" spans="1:7" ht="4.5" customHeight="1" x14ac:dyDescent="0.2">
      <c r="A10" s="92"/>
      <c r="B10" s="43"/>
      <c r="C10" s="44"/>
      <c r="D10" s="67"/>
      <c r="E10" s="44"/>
      <c r="F10" s="43"/>
    </row>
    <row r="11" spans="1:7" ht="21.75" customHeight="1" x14ac:dyDescent="0.2">
      <c r="A11" s="89" t="s">
        <v>108</v>
      </c>
      <c r="B11" s="136">
        <v>1846.2240000000011</v>
      </c>
      <c r="C11" s="136">
        <v>906.57197272285759</v>
      </c>
      <c r="D11" s="136">
        <v>768.82421580322796</v>
      </c>
      <c r="E11" s="136">
        <v>137.74775691962964</v>
      </c>
      <c r="F11" s="136">
        <v>939.65202727714359</v>
      </c>
    </row>
    <row r="12" spans="1:7" ht="26.85" customHeight="1" x14ac:dyDescent="0.2">
      <c r="A12" s="118" t="s">
        <v>86</v>
      </c>
      <c r="B12" s="50">
        <v>556.26077852985657</v>
      </c>
      <c r="C12" s="25">
        <v>89.030586419679992</v>
      </c>
      <c r="D12" s="25">
        <v>56.407781528857619</v>
      </c>
      <c r="E12" s="25">
        <v>32.62280489082238</v>
      </c>
      <c r="F12" s="83">
        <v>467.23019211017663</v>
      </c>
    </row>
    <row r="13" spans="1:7" ht="26.85" customHeight="1" x14ac:dyDescent="0.2">
      <c r="A13" s="118" t="s">
        <v>87</v>
      </c>
      <c r="B13" s="50">
        <v>1009.4780462247231</v>
      </c>
      <c r="C13" s="83">
        <v>599.68644917127551</v>
      </c>
      <c r="D13" s="83">
        <v>510.15138382725252</v>
      </c>
      <c r="E13" s="50">
        <v>89.535065344023025</v>
      </c>
      <c r="F13" s="83">
        <v>409.7915970534475</v>
      </c>
    </row>
    <row r="14" spans="1:7" ht="27.75" customHeight="1" x14ac:dyDescent="0.2">
      <c r="A14" s="118" t="s">
        <v>88</v>
      </c>
      <c r="B14" s="50">
        <v>280.48517524542149</v>
      </c>
      <c r="C14" s="22">
        <v>217.85493713190206</v>
      </c>
      <c r="D14" s="52">
        <v>202.26505044711783</v>
      </c>
      <c r="E14" s="25">
        <v>15.589886684784233</v>
      </c>
      <c r="F14" s="52">
        <v>62.63023811351939</v>
      </c>
    </row>
    <row r="15" spans="1:7" ht="12.6" customHeight="1" x14ac:dyDescent="0.2">
      <c r="A15" s="232" t="s">
        <v>13</v>
      </c>
      <c r="B15" s="232"/>
      <c r="C15" s="232"/>
      <c r="D15" s="232"/>
      <c r="E15" s="232"/>
      <c r="F15" s="232"/>
    </row>
    <row r="16" spans="1:7" ht="5.25" customHeight="1" x14ac:dyDescent="0.2">
      <c r="A16" s="188"/>
      <c r="B16" s="188"/>
      <c r="C16" s="188"/>
      <c r="D16" s="188"/>
      <c r="E16" s="188"/>
      <c r="F16" s="188"/>
    </row>
    <row r="17" spans="1:6" ht="21.75" customHeight="1" x14ac:dyDescent="0.2">
      <c r="A17" s="89" t="s">
        <v>26</v>
      </c>
      <c r="B17" s="136">
        <v>900.50100000000043</v>
      </c>
      <c r="C17" s="44">
        <v>560.48005080910639</v>
      </c>
      <c r="D17" s="44">
        <v>496.13732772378768</v>
      </c>
      <c r="E17" s="44">
        <v>64.342723085318639</v>
      </c>
      <c r="F17" s="44">
        <v>340.02094919089404</v>
      </c>
    </row>
    <row r="18" spans="1:6" ht="26.85" customHeight="1" x14ac:dyDescent="0.2">
      <c r="A18" s="118" t="s">
        <v>86</v>
      </c>
      <c r="B18" s="83">
        <v>192.9438811405212</v>
      </c>
      <c r="C18" s="25">
        <v>53.544341173008704</v>
      </c>
      <c r="D18" s="25">
        <v>37.742775714309666</v>
      </c>
      <c r="E18" s="25">
        <v>15.801565458699036</v>
      </c>
      <c r="F18" s="20">
        <v>139.39953996751251</v>
      </c>
    </row>
    <row r="19" spans="1:6" ht="26.85" customHeight="1" x14ac:dyDescent="0.2">
      <c r="A19" s="118" t="s">
        <v>87</v>
      </c>
      <c r="B19" s="83">
        <v>572.04398481249734</v>
      </c>
      <c r="C19" s="20">
        <v>398.47082123297531</v>
      </c>
      <c r="D19" s="20">
        <v>355.40479294288428</v>
      </c>
      <c r="E19" s="20">
        <v>43.066028290090998</v>
      </c>
      <c r="F19" s="20">
        <v>173.57316357952215</v>
      </c>
    </row>
    <row r="20" spans="1:6" ht="27.75" customHeight="1" x14ac:dyDescent="0.2">
      <c r="A20" s="118" t="s">
        <v>88</v>
      </c>
      <c r="B20" s="22">
        <v>135.51313404698189</v>
      </c>
      <c r="C20" s="22">
        <v>108.4648884031224</v>
      </c>
      <c r="D20" s="23">
        <v>102.98975906659379</v>
      </c>
      <c r="E20" s="60">
        <v>5.4751293365286093</v>
      </c>
      <c r="F20" s="20">
        <v>27.048245643859481</v>
      </c>
    </row>
    <row r="21" spans="1:6" ht="6.75" customHeight="1" x14ac:dyDescent="0.25">
      <c r="A21" s="16"/>
      <c r="B21" s="16"/>
      <c r="C21" s="24"/>
      <c r="D21" s="24"/>
      <c r="E21" s="24"/>
      <c r="F21" s="17"/>
    </row>
    <row r="22" spans="1:6" ht="12.6" customHeight="1" x14ac:dyDescent="0.2">
      <c r="A22" s="232" t="s">
        <v>20</v>
      </c>
      <c r="B22" s="232"/>
      <c r="C22" s="232"/>
      <c r="D22" s="232"/>
      <c r="E22" s="232"/>
      <c r="F22" s="232"/>
    </row>
    <row r="23" spans="1:6" ht="5.25" customHeight="1" x14ac:dyDescent="0.2">
      <c r="A23" s="188"/>
      <c r="B23" s="188"/>
      <c r="C23" s="188"/>
      <c r="D23" s="188"/>
      <c r="E23" s="188"/>
      <c r="F23" s="188"/>
    </row>
    <row r="24" spans="1:6" ht="21.75" customHeight="1" x14ac:dyDescent="0.2">
      <c r="A24" s="89" t="s">
        <v>26</v>
      </c>
      <c r="B24" s="136">
        <v>945.72300000000064</v>
      </c>
      <c r="C24" s="44">
        <v>346.09192191375121</v>
      </c>
      <c r="D24" s="44">
        <v>272.68688807944022</v>
      </c>
      <c r="E24" s="44">
        <v>73.405033834310998</v>
      </c>
      <c r="F24" s="44">
        <v>599.63107808624943</v>
      </c>
    </row>
    <row r="25" spans="1:6" ht="26.85" customHeight="1" x14ac:dyDescent="0.2">
      <c r="A25" s="118" t="s">
        <v>86</v>
      </c>
      <c r="B25" s="26">
        <v>363.3168973893354</v>
      </c>
      <c r="C25" s="25">
        <v>35.486245246671295</v>
      </c>
      <c r="D25" s="25">
        <v>18.66500581454795</v>
      </c>
      <c r="E25" s="60">
        <v>16.821239432123349</v>
      </c>
      <c r="F25" s="20">
        <v>327.83065214266412</v>
      </c>
    </row>
    <row r="26" spans="1:6" ht="26.85" customHeight="1" x14ac:dyDescent="0.2">
      <c r="A26" s="118" t="s">
        <v>87</v>
      </c>
      <c r="B26" s="26">
        <v>437.43406141222567</v>
      </c>
      <c r="C26" s="20">
        <v>201.21562793830026</v>
      </c>
      <c r="D26" s="20">
        <v>154.74659088436823</v>
      </c>
      <c r="E26" s="25">
        <v>46.469037053932034</v>
      </c>
      <c r="F26" s="20">
        <v>236.21843347392539</v>
      </c>
    </row>
    <row r="27" spans="1:6" ht="27.75" customHeight="1" x14ac:dyDescent="0.2">
      <c r="A27" s="118" t="s">
        <v>88</v>
      </c>
      <c r="B27" s="22">
        <v>144.97204119843957</v>
      </c>
      <c r="C27" s="22">
        <v>109.39004872877968</v>
      </c>
      <c r="D27" s="23">
        <v>99.275291380524038</v>
      </c>
      <c r="E27" s="25">
        <v>10.114757348255624</v>
      </c>
      <c r="F27" s="25">
        <v>35.581992469659902</v>
      </c>
    </row>
  </sheetData>
  <mergeCells count="8">
    <mergeCell ref="A15:F15"/>
    <mergeCell ref="A22:F22"/>
    <mergeCell ref="A1:F1"/>
    <mergeCell ref="A2:F2"/>
    <mergeCell ref="F5:F6"/>
    <mergeCell ref="A9:F9"/>
    <mergeCell ref="B5:B6"/>
    <mergeCell ref="C5:E5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sqref="A1:XFD1048576"/>
    </sheetView>
  </sheetViews>
  <sheetFormatPr defaultColWidth="10.42578125" defaultRowHeight="12.75" x14ac:dyDescent="0.2"/>
  <cols>
    <col min="1" max="1" width="37" customWidth="1"/>
    <col min="2" max="2" width="22.42578125" customWidth="1"/>
    <col min="3" max="5" width="19.85546875" customWidth="1"/>
    <col min="6" max="6" width="21.28515625" customWidth="1"/>
  </cols>
  <sheetData>
    <row r="1" spans="1:6" ht="13.5" customHeight="1" x14ac:dyDescent="0.2">
      <c r="A1" s="233" t="s">
        <v>146</v>
      </c>
      <c r="B1" s="233"/>
      <c r="C1" s="233"/>
      <c r="D1" s="233"/>
      <c r="E1" s="233"/>
      <c r="F1" s="233"/>
    </row>
    <row r="2" spans="1:6" ht="13.5" customHeight="1" x14ac:dyDescent="0.2">
      <c r="A2" s="234" t="s">
        <v>65</v>
      </c>
      <c r="B2" s="234"/>
      <c r="C2" s="234"/>
      <c r="D2" s="234"/>
      <c r="E2" s="234"/>
      <c r="F2" s="234"/>
    </row>
    <row r="3" spans="1:6" x14ac:dyDescent="0.2">
      <c r="F3" s="94" t="s">
        <v>4</v>
      </c>
    </row>
    <row r="4" spans="1:6" ht="15.75" customHeight="1" x14ac:dyDescent="0.2">
      <c r="A4" s="14"/>
      <c r="B4" s="237" t="s">
        <v>16</v>
      </c>
      <c r="C4" s="237" t="s">
        <v>104</v>
      </c>
      <c r="D4" s="239"/>
      <c r="E4" s="239"/>
      <c r="F4" s="235" t="s">
        <v>106</v>
      </c>
    </row>
    <row r="5" spans="1:6" ht="32.25" customHeight="1" x14ac:dyDescent="0.2">
      <c r="A5" s="87"/>
      <c r="B5" s="238"/>
      <c r="C5" s="194" t="s">
        <v>50</v>
      </c>
      <c r="D5" s="194" t="s">
        <v>51</v>
      </c>
      <c r="E5" s="194" t="s">
        <v>18</v>
      </c>
      <c r="F5" s="236"/>
    </row>
    <row r="6" spans="1:6" ht="28.5" customHeight="1" thickBot="1" x14ac:dyDescent="0.25">
      <c r="A6" s="28"/>
      <c r="B6" s="133" t="s">
        <v>162</v>
      </c>
      <c r="C6" s="133" t="s">
        <v>162</v>
      </c>
      <c r="D6" s="133" t="s">
        <v>162</v>
      </c>
      <c r="E6" s="133" t="s">
        <v>162</v>
      </c>
      <c r="F6" s="134" t="s">
        <v>162</v>
      </c>
    </row>
    <row r="7" spans="1:6" ht="3" customHeight="1" x14ac:dyDescent="0.2"/>
    <row r="8" spans="1:6" ht="13.5" x14ac:dyDescent="0.2">
      <c r="A8" s="232" t="s">
        <v>19</v>
      </c>
      <c r="B8" s="232"/>
      <c r="C8" s="232"/>
      <c r="D8" s="232"/>
      <c r="E8" s="232"/>
      <c r="F8" s="232"/>
    </row>
    <row r="9" spans="1:6" ht="6.2" customHeight="1" x14ac:dyDescent="0.2">
      <c r="A9" s="95"/>
      <c r="B9" s="123"/>
      <c r="C9" s="123"/>
      <c r="D9" s="123"/>
      <c r="E9" s="123"/>
      <c r="F9" s="123"/>
    </row>
    <row r="10" spans="1:6" ht="21.95" customHeight="1" x14ac:dyDescent="0.2">
      <c r="A10" s="89" t="s">
        <v>26</v>
      </c>
      <c r="B10" s="149">
        <v>100</v>
      </c>
      <c r="C10" s="149">
        <v>100</v>
      </c>
      <c r="D10" s="149">
        <v>100</v>
      </c>
      <c r="E10" s="149">
        <v>100</v>
      </c>
      <c r="F10" s="149">
        <v>100</v>
      </c>
    </row>
    <row r="11" spans="1:6" ht="26.85" customHeight="1" x14ac:dyDescent="0.2">
      <c r="A11" s="118" t="s">
        <v>86</v>
      </c>
      <c r="B11" s="29">
        <v>30.129647243771952</v>
      </c>
      <c r="C11" s="46">
        <v>9.8205756518458998</v>
      </c>
      <c r="D11" s="48">
        <v>7.3368892874850031</v>
      </c>
      <c r="E11" s="48">
        <v>23.683002627662749</v>
      </c>
      <c r="F11" s="47">
        <v>49.723746509022369</v>
      </c>
    </row>
    <row r="12" spans="1:6" ht="27.75" customHeight="1" x14ac:dyDescent="0.2">
      <c r="A12" s="118" t="s">
        <v>87</v>
      </c>
      <c r="B12" s="29">
        <v>54.67798307381566</v>
      </c>
      <c r="C12" s="46">
        <v>66.148796478909219</v>
      </c>
      <c r="D12" s="47">
        <v>66.354749673730367</v>
      </c>
      <c r="E12" s="47">
        <v>64.999290983927366</v>
      </c>
      <c r="F12" s="47">
        <v>43.610994831875402</v>
      </c>
    </row>
    <row r="13" spans="1:6" ht="26.85" customHeight="1" x14ac:dyDescent="0.2">
      <c r="A13" s="118" t="s">
        <v>88</v>
      </c>
      <c r="B13" s="29">
        <v>15.192369682412387</v>
      </c>
      <c r="C13" s="46">
        <v>24.030627869244874</v>
      </c>
      <c r="D13" s="47">
        <v>26.308361038784621</v>
      </c>
      <c r="E13" s="48">
        <v>11.317706388409878</v>
      </c>
      <c r="F13" s="47">
        <v>6.6652586591022214</v>
      </c>
    </row>
    <row r="14" spans="1:6" ht="5.25" customHeight="1" x14ac:dyDescent="0.25">
      <c r="A14" s="16"/>
      <c r="B14" s="16"/>
      <c r="C14" s="24"/>
      <c r="D14" s="24"/>
      <c r="E14" s="24"/>
      <c r="F14" s="17"/>
    </row>
    <row r="15" spans="1:6" ht="13.5" x14ac:dyDescent="0.2">
      <c r="A15" s="232" t="s">
        <v>13</v>
      </c>
      <c r="B15" s="232"/>
      <c r="C15" s="232"/>
      <c r="D15" s="232"/>
      <c r="E15" s="232"/>
      <c r="F15" s="232"/>
    </row>
    <row r="16" spans="1:6" ht="5.25" customHeight="1" x14ac:dyDescent="0.2">
      <c r="A16" s="95"/>
      <c r="B16" s="123"/>
      <c r="C16" s="123"/>
      <c r="D16" s="123"/>
      <c r="E16" s="123"/>
      <c r="F16" s="123"/>
    </row>
    <row r="17" spans="1:6" ht="21.95" customHeight="1" x14ac:dyDescent="0.2">
      <c r="A17" s="89" t="s">
        <v>26</v>
      </c>
      <c r="B17" s="149">
        <v>100</v>
      </c>
      <c r="C17" s="149">
        <v>100</v>
      </c>
      <c r="D17" s="149">
        <v>100</v>
      </c>
      <c r="E17" s="149">
        <v>100</v>
      </c>
      <c r="F17" s="149">
        <v>100</v>
      </c>
    </row>
    <row r="18" spans="1:6" ht="26.85" customHeight="1" x14ac:dyDescent="0.2">
      <c r="A18" s="118" t="s">
        <v>86</v>
      </c>
      <c r="B18" s="29">
        <v>21.426281718789998</v>
      </c>
      <c r="C18" s="48">
        <v>9.5533000854735768</v>
      </c>
      <c r="D18" s="48">
        <v>7.6073243445455949</v>
      </c>
      <c r="E18" s="48">
        <v>24.558434428934746</v>
      </c>
      <c r="F18" s="47">
        <v>40.997338634347209</v>
      </c>
    </row>
    <row r="19" spans="1:6" ht="27.75" customHeight="1" x14ac:dyDescent="0.2">
      <c r="A19" s="118" t="s">
        <v>87</v>
      </c>
      <c r="B19" s="29">
        <v>63.525080462153525</v>
      </c>
      <c r="C19" s="46">
        <v>71.094559147599398</v>
      </c>
      <c r="D19" s="47">
        <v>71.634358691258797</v>
      </c>
      <c r="E19" s="47">
        <v>66.932243810982811</v>
      </c>
      <c r="F19" s="47">
        <v>51.04778514163695</v>
      </c>
    </row>
    <row r="20" spans="1:6" ht="26.85" customHeight="1" x14ac:dyDescent="0.2">
      <c r="A20" s="118" t="s">
        <v>88</v>
      </c>
      <c r="B20" s="29">
        <v>15.048637819056484</v>
      </c>
      <c r="C20" s="46">
        <v>19.352140766927032</v>
      </c>
      <c r="D20" s="47">
        <v>20.758316964195608</v>
      </c>
      <c r="E20" s="60">
        <v>8.5093217600824449</v>
      </c>
      <c r="F20" s="47">
        <v>7.9548762240158597</v>
      </c>
    </row>
    <row r="21" spans="1:6" ht="6.2" customHeight="1" x14ac:dyDescent="0.25">
      <c r="A21" s="16"/>
      <c r="B21" s="16"/>
      <c r="C21" s="24"/>
      <c r="D21" s="24"/>
      <c r="E21" s="24"/>
      <c r="F21" s="17"/>
    </row>
    <row r="22" spans="1:6" ht="13.5" x14ac:dyDescent="0.2">
      <c r="A22" s="232" t="s">
        <v>20</v>
      </c>
      <c r="B22" s="232"/>
      <c r="C22" s="232"/>
      <c r="D22" s="232"/>
      <c r="E22" s="232"/>
      <c r="F22" s="232"/>
    </row>
    <row r="23" spans="1:6" ht="6.2" customHeight="1" x14ac:dyDescent="0.2">
      <c r="A23" s="95"/>
      <c r="B23" s="123"/>
      <c r="C23" s="123"/>
      <c r="D23" s="123"/>
      <c r="E23" s="123"/>
      <c r="F23" s="123"/>
    </row>
    <row r="24" spans="1:6" ht="21.95" customHeight="1" x14ac:dyDescent="0.2">
      <c r="A24" s="89" t="s">
        <v>26</v>
      </c>
      <c r="B24" s="149">
        <v>100</v>
      </c>
      <c r="C24" s="149">
        <v>100</v>
      </c>
      <c r="D24" s="149">
        <v>100</v>
      </c>
      <c r="E24" s="149">
        <v>100</v>
      </c>
      <c r="F24" s="149">
        <v>100</v>
      </c>
    </row>
    <row r="25" spans="1:6" ht="26.85" customHeight="1" x14ac:dyDescent="0.2">
      <c r="A25" s="118" t="s">
        <v>86</v>
      </c>
      <c r="B25" s="29">
        <v>38.416840595960458</v>
      </c>
      <c r="C25" s="48">
        <v>10.25341621683812</v>
      </c>
      <c r="D25" s="48">
        <v>6.8448490303319547</v>
      </c>
      <c r="E25" s="48">
        <v>22.915648360154776</v>
      </c>
      <c r="F25" s="47">
        <v>54.672058224358707</v>
      </c>
    </row>
    <row r="26" spans="1:6" ht="28.5" customHeight="1" x14ac:dyDescent="0.2">
      <c r="A26" s="118" t="s">
        <v>87</v>
      </c>
      <c r="B26" s="29">
        <v>46.253930739997365</v>
      </c>
      <c r="C26" s="46">
        <v>58.139359863026428</v>
      </c>
      <c r="D26" s="47">
        <v>56.748819854985776</v>
      </c>
      <c r="E26" s="47">
        <v>63.304973278564802</v>
      </c>
      <c r="F26" s="47">
        <v>39.39396107150209</v>
      </c>
    </row>
    <row r="27" spans="1:6" ht="26.85" customHeight="1" x14ac:dyDescent="0.2">
      <c r="A27" s="118" t="s">
        <v>88</v>
      </c>
      <c r="B27" s="29">
        <v>15.329228664042164</v>
      </c>
      <c r="C27" s="46">
        <v>31.607223920135446</v>
      </c>
      <c r="D27" s="47">
        <v>36.40633111468226</v>
      </c>
      <c r="E27" s="48">
        <v>13.779378361280422</v>
      </c>
      <c r="F27" s="48">
        <v>5.9339807041392012</v>
      </c>
    </row>
    <row r="28" spans="1:6" ht="5.25" customHeight="1" x14ac:dyDescent="0.2"/>
    <row r="29" spans="1:6" x14ac:dyDescent="0.2">
      <c r="E29" s="120"/>
    </row>
  </sheetData>
  <mergeCells count="8">
    <mergeCell ref="A8:F8"/>
    <mergeCell ref="A15:F15"/>
    <mergeCell ref="A22:F22"/>
    <mergeCell ref="A1:F1"/>
    <mergeCell ref="A2:F2"/>
    <mergeCell ref="F4:F5"/>
    <mergeCell ref="B4:B5"/>
    <mergeCell ref="C4:E4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XFD1048576"/>
    </sheetView>
  </sheetViews>
  <sheetFormatPr defaultColWidth="8.85546875" defaultRowHeight="12" x14ac:dyDescent="0.2"/>
  <cols>
    <col min="1" max="1" width="38.7109375" style="2" customWidth="1"/>
    <col min="2" max="4" width="19.85546875" style="2" customWidth="1"/>
    <col min="5" max="16384" width="8.85546875" style="2"/>
  </cols>
  <sheetData>
    <row r="1" spans="1:5" ht="13.9" customHeight="1" x14ac:dyDescent="0.2">
      <c r="A1" s="232" t="s">
        <v>147</v>
      </c>
      <c r="B1" s="232"/>
      <c r="C1" s="232"/>
      <c r="D1" s="232"/>
    </row>
    <row r="2" spans="1:5" ht="13.9" customHeight="1" x14ac:dyDescent="0.2">
      <c r="A2" s="240" t="s">
        <v>66</v>
      </c>
      <c r="B2" s="240"/>
      <c r="C2" s="240"/>
      <c r="D2" s="240"/>
    </row>
    <row r="3" spans="1:5" ht="13.5" customHeight="1" x14ac:dyDescent="0.2">
      <c r="A3" s="16"/>
      <c r="B3" s="16"/>
      <c r="C3" s="16"/>
      <c r="D3" s="13" t="s">
        <v>4</v>
      </c>
    </row>
    <row r="4" spans="1:5" ht="26.25" customHeight="1" x14ac:dyDescent="0.2">
      <c r="A4" s="14"/>
      <c r="B4" s="194" t="s">
        <v>22</v>
      </c>
      <c r="C4" s="194" t="s">
        <v>24</v>
      </c>
      <c r="D4" s="194" t="s">
        <v>25</v>
      </c>
    </row>
    <row r="5" spans="1:5" ht="30" customHeight="1" thickBot="1" x14ac:dyDescent="0.25">
      <c r="A5" s="28"/>
      <c r="B5" s="133" t="s">
        <v>162</v>
      </c>
      <c r="C5" s="133" t="s">
        <v>162</v>
      </c>
      <c r="D5" s="134" t="s">
        <v>162</v>
      </c>
      <c r="E5" s="155"/>
    </row>
    <row r="6" spans="1:5" ht="9.6" customHeight="1" x14ac:dyDescent="0.2">
      <c r="A6" s="16"/>
      <c r="B6" s="16"/>
      <c r="C6" s="16"/>
      <c r="D6" s="12"/>
    </row>
    <row r="7" spans="1:5" ht="13.9" customHeight="1" x14ac:dyDescent="0.2">
      <c r="A7" s="232" t="s">
        <v>19</v>
      </c>
      <c r="B7" s="232"/>
      <c r="C7" s="232"/>
      <c r="D7" s="232"/>
    </row>
    <row r="8" spans="1:5" ht="5.25" customHeight="1" x14ac:dyDescent="0.2">
      <c r="A8" s="95"/>
      <c r="B8" s="123"/>
      <c r="C8" s="123"/>
      <c r="D8" s="16"/>
    </row>
    <row r="9" spans="1:5" ht="22.35" customHeight="1" x14ac:dyDescent="0.2">
      <c r="A9" s="89" t="s">
        <v>26</v>
      </c>
      <c r="B9" s="178">
        <v>49.104115899417245</v>
      </c>
      <c r="C9" s="178">
        <v>41.643062586296544</v>
      </c>
      <c r="D9" s="178">
        <v>15.197772764364768</v>
      </c>
    </row>
    <row r="10" spans="1:5" ht="26.25" customHeight="1" x14ac:dyDescent="0.2">
      <c r="A10" s="118" t="s">
        <v>86</v>
      </c>
      <c r="B10" s="62">
        <v>16.005188547533265</v>
      </c>
      <c r="C10" s="63">
        <v>10.140528274874587</v>
      </c>
      <c r="D10" s="63">
        <v>36.726364445348274</v>
      </c>
    </row>
    <row r="11" spans="1:5" ht="26.25" customHeight="1" x14ac:dyDescent="0.2">
      <c r="A11" s="118" t="s">
        <v>87</v>
      </c>
      <c r="B11" s="62">
        <v>59.405595932868593</v>
      </c>
      <c r="C11" s="62">
        <v>50.536154375534196</v>
      </c>
      <c r="D11" s="62">
        <v>14.930313244155208</v>
      </c>
    </row>
    <row r="12" spans="1:5" ht="30.75" customHeight="1" x14ac:dyDescent="0.2">
      <c r="A12" s="118" t="s">
        <v>88</v>
      </c>
      <c r="B12" s="62">
        <v>77.670749244155729</v>
      </c>
      <c r="C12" s="62">
        <v>72.112563621281637</v>
      </c>
      <c r="D12" s="63">
        <v>7.1560860130267354</v>
      </c>
    </row>
    <row r="13" spans="1:5" ht="9.6" customHeight="1" x14ac:dyDescent="0.2">
      <c r="A13" s="57"/>
      <c r="B13" s="63"/>
      <c r="C13" s="63"/>
      <c r="D13" s="61"/>
    </row>
    <row r="14" spans="1:5" ht="13.9" customHeight="1" x14ac:dyDescent="0.2">
      <c r="A14" s="230" t="s">
        <v>13</v>
      </c>
      <c r="B14" s="230"/>
      <c r="C14" s="230"/>
      <c r="D14" s="230"/>
    </row>
    <row r="15" spans="1:5" ht="5.25" customHeight="1" x14ac:dyDescent="0.25">
      <c r="A15" s="115"/>
      <c r="B15" s="124"/>
      <c r="C15" s="124"/>
      <c r="D15" s="116"/>
    </row>
    <row r="16" spans="1:5" ht="22.35" customHeight="1" x14ac:dyDescent="0.2">
      <c r="A16" s="117" t="s">
        <v>26</v>
      </c>
      <c r="B16" s="61">
        <v>62.240913759019257</v>
      </c>
      <c r="C16" s="61">
        <v>55.095699807527978</v>
      </c>
      <c r="D16" s="61">
        <v>11.484109290840655</v>
      </c>
    </row>
    <row r="17" spans="1:4" ht="26.25" customHeight="1" x14ac:dyDescent="0.2">
      <c r="A17" s="118" t="s">
        <v>86</v>
      </c>
      <c r="B17" s="62">
        <v>27.751251222116917</v>
      </c>
      <c r="C17" s="63">
        <v>19.561530270463241</v>
      </c>
      <c r="D17" s="63">
        <v>29.623998813610452</v>
      </c>
    </row>
    <row r="18" spans="1:4" ht="26.25" customHeight="1" x14ac:dyDescent="0.2">
      <c r="A18" s="118" t="s">
        <v>87</v>
      </c>
      <c r="B18" s="62">
        <v>69.657374574716442</v>
      </c>
      <c r="C18" s="62">
        <v>62.128927561291924</v>
      </c>
      <c r="D18" s="62">
        <v>10.807824813077451</v>
      </c>
    </row>
    <row r="19" spans="1:4" ht="32.25" customHeight="1" x14ac:dyDescent="0.2">
      <c r="A19" s="118" t="s">
        <v>88</v>
      </c>
      <c r="B19" s="62">
        <v>80.040129811711111</v>
      </c>
      <c r="C19" s="62">
        <v>75.999835581167815</v>
      </c>
      <c r="D19" s="64">
        <v>5.0478356794870356</v>
      </c>
    </row>
    <row r="20" spans="1:4" ht="9.6" customHeight="1" x14ac:dyDescent="0.2">
      <c r="A20" s="57"/>
      <c r="B20" s="106"/>
      <c r="C20" s="106"/>
      <c r="D20" s="61"/>
    </row>
    <row r="21" spans="1:4" ht="13.9" customHeight="1" x14ac:dyDescent="0.2">
      <c r="A21" s="230" t="s">
        <v>23</v>
      </c>
      <c r="B21" s="230"/>
      <c r="C21" s="230"/>
      <c r="D21" s="230"/>
    </row>
    <row r="22" spans="1:4" ht="5.25" customHeight="1" x14ac:dyDescent="0.25">
      <c r="A22" s="115"/>
      <c r="B22" s="124"/>
      <c r="C22" s="124"/>
      <c r="D22" s="116"/>
    </row>
    <row r="23" spans="1:4" ht="22.35" customHeight="1" x14ac:dyDescent="0.2">
      <c r="A23" s="117" t="s">
        <v>26</v>
      </c>
      <c r="B23" s="61">
        <v>36.595485349700809</v>
      </c>
      <c r="C23" s="61">
        <v>28.833695287038598</v>
      </c>
      <c r="D23" s="61">
        <v>21.209692912914651</v>
      </c>
    </row>
    <row r="24" spans="1:4" s="7" customFormat="1" ht="26.25" customHeight="1" x14ac:dyDescent="0.2">
      <c r="A24" s="118" t="s">
        <v>86</v>
      </c>
      <c r="B24" s="63">
        <v>9.7672983287214805</v>
      </c>
      <c r="C24" s="63">
        <v>5.1373899613995304</v>
      </c>
      <c r="D24" s="63">
        <v>47.402139378781492</v>
      </c>
    </row>
    <row r="25" spans="1:4" s="7" customFormat="1" ht="26.25" customHeight="1" x14ac:dyDescent="0.2">
      <c r="A25" s="118" t="s">
        <v>87</v>
      </c>
      <c r="B25" s="46">
        <v>45.999076361061029</v>
      </c>
      <c r="C25" s="46">
        <v>35.375981098677947</v>
      </c>
      <c r="D25" s="46">
        <v>23.094149062905327</v>
      </c>
    </row>
    <row r="26" spans="1:4" s="7" customFormat="1" ht="30" customHeight="1" x14ac:dyDescent="0.2">
      <c r="A26" s="118" t="s">
        <v>88</v>
      </c>
      <c r="B26" s="46">
        <v>75.455962283820767</v>
      </c>
      <c r="C26" s="46">
        <v>68.478922252763724</v>
      </c>
      <c r="D26" s="63">
        <v>9.2465059352281909</v>
      </c>
    </row>
    <row r="27" spans="1:4" s="7" customFormat="1" ht="2.85" customHeight="1" x14ac:dyDescent="0.2">
      <c r="A27" s="30"/>
      <c r="B27" s="71"/>
      <c r="C27" s="71"/>
      <c r="D27" s="21"/>
    </row>
  </sheetData>
  <mergeCells count="5">
    <mergeCell ref="A1:D1"/>
    <mergeCell ref="A2:D2"/>
    <mergeCell ref="A7:D7"/>
    <mergeCell ref="A14:D14"/>
    <mergeCell ref="A21:D21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110" zoomScaleNormal="110" workbookViewId="0">
      <selection sqref="A1:XFD1048576"/>
    </sheetView>
  </sheetViews>
  <sheetFormatPr defaultColWidth="8.85546875" defaultRowHeight="12" x14ac:dyDescent="0.2"/>
  <cols>
    <col min="1" max="1" width="26.42578125" style="8" customWidth="1"/>
    <col min="2" max="4" width="19.85546875" style="8" customWidth="1"/>
    <col min="5" max="16384" width="8.85546875" style="8"/>
  </cols>
  <sheetData>
    <row r="1" spans="1:5" ht="13.9" customHeight="1" x14ac:dyDescent="0.2">
      <c r="A1" s="232" t="s">
        <v>148</v>
      </c>
      <c r="B1" s="232"/>
      <c r="C1" s="232"/>
      <c r="D1" s="232"/>
    </row>
    <row r="2" spans="1:5" ht="13.9" customHeight="1" x14ac:dyDescent="0.2">
      <c r="A2" s="242" t="s">
        <v>8</v>
      </c>
      <c r="B2" s="242"/>
      <c r="C2" s="242"/>
      <c r="D2" s="242"/>
    </row>
    <row r="3" spans="1:5" ht="13.9" customHeight="1" x14ac:dyDescent="0.2">
      <c r="A3" s="74"/>
      <c r="B3" s="126"/>
      <c r="C3" s="126"/>
      <c r="D3" s="77" t="s">
        <v>57</v>
      </c>
    </row>
    <row r="4" spans="1:5" ht="13.5" customHeight="1" x14ac:dyDescent="0.2">
      <c r="A4" s="32" t="s">
        <v>6</v>
      </c>
      <c r="B4" s="12"/>
      <c r="C4" s="12"/>
      <c r="D4" s="78" t="s">
        <v>58</v>
      </c>
    </row>
    <row r="5" spans="1:5" ht="15" customHeight="1" x14ac:dyDescent="0.2">
      <c r="A5" s="12"/>
      <c r="B5" s="194" t="s">
        <v>109</v>
      </c>
      <c r="C5" s="194" t="s">
        <v>110</v>
      </c>
      <c r="D5" s="194" t="s">
        <v>29</v>
      </c>
      <c r="E5" s="73"/>
    </row>
    <row r="6" spans="1:5" ht="29.25" customHeight="1" thickBot="1" x14ac:dyDescent="0.25">
      <c r="A6" s="28"/>
      <c r="B6" s="133" t="s">
        <v>162</v>
      </c>
      <c r="C6" s="133" t="s">
        <v>162</v>
      </c>
      <c r="D6" s="134" t="s">
        <v>162</v>
      </c>
      <c r="E6" s="73"/>
    </row>
    <row r="7" spans="1:5" ht="12" customHeight="1" x14ac:dyDescent="0.2">
      <c r="A7" s="30"/>
      <c r="B7" s="30"/>
      <c r="C7" s="30"/>
      <c r="D7" s="30"/>
      <c r="E7" s="73"/>
    </row>
    <row r="8" spans="1:5" ht="13.5" customHeight="1" x14ac:dyDescent="0.2">
      <c r="A8" s="45" t="s">
        <v>30</v>
      </c>
      <c r="B8" s="67">
        <v>768.82421580322796</v>
      </c>
      <c r="C8" s="67">
        <v>496.13732772378773</v>
      </c>
      <c r="D8" s="67">
        <v>272.68688807944022</v>
      </c>
    </row>
    <row r="9" spans="1:5" ht="13.5" customHeight="1" x14ac:dyDescent="0.2">
      <c r="A9" s="30" t="s">
        <v>31</v>
      </c>
      <c r="B9" s="52">
        <v>691.24306963865467</v>
      </c>
      <c r="C9" s="52">
        <v>442.05140905557175</v>
      </c>
      <c r="D9" s="86">
        <v>249.19166058308298</v>
      </c>
    </row>
    <row r="10" spans="1:5" ht="13.5" customHeight="1" x14ac:dyDescent="0.2">
      <c r="A10" s="30" t="s">
        <v>32</v>
      </c>
      <c r="B10" s="52">
        <v>67.071357075122989</v>
      </c>
      <c r="C10" s="52">
        <v>49.120640602099094</v>
      </c>
      <c r="D10" s="53">
        <v>17.950716473023903</v>
      </c>
    </row>
    <row r="11" spans="1:5" ht="25.5" customHeight="1" x14ac:dyDescent="0.2">
      <c r="A11" s="18" t="s">
        <v>33</v>
      </c>
      <c r="B11" s="111">
        <v>10.509789089450239</v>
      </c>
      <c r="C11" s="112" t="s">
        <v>84</v>
      </c>
      <c r="D11" s="112" t="s">
        <v>84</v>
      </c>
    </row>
    <row r="12" spans="1:5" ht="12.75" customHeight="1" x14ac:dyDescent="0.2">
      <c r="A12" s="16"/>
      <c r="B12" s="16"/>
      <c r="C12" s="150"/>
      <c r="D12" s="16"/>
    </row>
    <row r="13" spans="1:5" ht="13.5" x14ac:dyDescent="0.2">
      <c r="A13" s="241" t="s">
        <v>48</v>
      </c>
      <c r="B13" s="241"/>
      <c r="C13" s="241"/>
      <c r="D13" s="241"/>
    </row>
    <row r="14" spans="1:5" ht="12" customHeight="1" x14ac:dyDescent="0.2">
      <c r="A14" s="70"/>
      <c r="B14" s="123"/>
      <c r="C14" s="123"/>
      <c r="D14" s="123"/>
    </row>
    <row r="15" spans="1:5" ht="13.15" customHeight="1" x14ac:dyDescent="0.2">
      <c r="A15" s="45" t="s">
        <v>30</v>
      </c>
      <c r="B15" s="31">
        <v>100</v>
      </c>
      <c r="C15" s="31">
        <v>100</v>
      </c>
      <c r="D15" s="31">
        <v>100</v>
      </c>
    </row>
    <row r="16" spans="1:5" ht="13.5" customHeight="1" x14ac:dyDescent="0.2">
      <c r="A16" s="30" t="s">
        <v>31</v>
      </c>
      <c r="B16" s="29">
        <v>89.909117771021243</v>
      </c>
      <c r="C16" s="46">
        <v>89.098599188987663</v>
      </c>
      <c r="D16" s="46">
        <v>91.383807391020383</v>
      </c>
    </row>
    <row r="17" spans="1:4" ht="13.5" customHeight="1" x14ac:dyDescent="0.2">
      <c r="A17" s="30" t="s">
        <v>32</v>
      </c>
      <c r="B17" s="29">
        <v>8.7238871638623241</v>
      </c>
      <c r="C17" s="46">
        <v>9.9006137730974757</v>
      </c>
      <c r="D17" s="54">
        <v>6.5829041504168062</v>
      </c>
    </row>
    <row r="18" spans="1:4" ht="25.5" customHeight="1" x14ac:dyDescent="0.2">
      <c r="A18" s="18" t="s">
        <v>33</v>
      </c>
      <c r="B18" s="64">
        <v>1.3669950651164327</v>
      </c>
      <c r="C18" s="112" t="s">
        <v>84</v>
      </c>
      <c r="D18" s="112" t="s">
        <v>84</v>
      </c>
    </row>
  </sheetData>
  <mergeCells count="3">
    <mergeCell ref="A13:D13"/>
    <mergeCell ref="A1:D1"/>
    <mergeCell ref="A2:D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sqref="A1:XFD1048576"/>
    </sheetView>
  </sheetViews>
  <sheetFormatPr defaultRowHeight="13.5" x14ac:dyDescent="0.25"/>
  <cols>
    <col min="1" max="1" width="40.5703125" style="17" customWidth="1"/>
    <col min="2" max="4" width="19.85546875" style="17" customWidth="1"/>
    <col min="5" max="16384" width="9.140625" style="17"/>
  </cols>
  <sheetData>
    <row r="1" spans="1:5" ht="15.75" x14ac:dyDescent="0.25">
      <c r="A1" s="244" t="s">
        <v>149</v>
      </c>
      <c r="B1" s="244"/>
      <c r="C1" s="244"/>
      <c r="D1" s="244"/>
    </row>
    <row r="2" spans="1:5" ht="13.15" customHeight="1" x14ac:dyDescent="0.25">
      <c r="A2" s="245" t="s">
        <v>114</v>
      </c>
      <c r="B2" s="245"/>
      <c r="C2" s="245"/>
      <c r="D2" s="245"/>
    </row>
    <row r="3" spans="1:5" ht="13.15" customHeight="1" x14ac:dyDescent="0.25">
      <c r="A3" s="76"/>
      <c r="B3" s="128"/>
      <c r="C3" s="128"/>
      <c r="D3" s="77" t="s">
        <v>57</v>
      </c>
    </row>
    <row r="4" spans="1:5" ht="13.9" customHeight="1" x14ac:dyDescent="0.25">
      <c r="A4" s="32" t="s">
        <v>6</v>
      </c>
      <c r="B4" s="12"/>
      <c r="C4" s="12"/>
      <c r="D4" s="121" t="s">
        <v>58</v>
      </c>
    </row>
    <row r="5" spans="1:5" ht="15" customHeight="1" x14ac:dyDescent="0.25">
      <c r="A5" s="14"/>
      <c r="B5" s="194" t="s">
        <v>12</v>
      </c>
      <c r="C5" s="192" t="s">
        <v>28</v>
      </c>
      <c r="D5" s="194" t="s">
        <v>23</v>
      </c>
    </row>
    <row r="6" spans="1:5" ht="28.5" customHeight="1" thickBot="1" x14ac:dyDescent="0.3">
      <c r="A6" s="28"/>
      <c r="B6" s="133" t="s">
        <v>162</v>
      </c>
      <c r="C6" s="133" t="s">
        <v>162</v>
      </c>
      <c r="D6" s="134" t="s">
        <v>162</v>
      </c>
      <c r="E6" s="158"/>
    </row>
    <row r="7" spans="1:5" ht="12.75" customHeight="1" x14ac:dyDescent="0.25">
      <c r="A7" s="16"/>
      <c r="B7" s="67"/>
      <c r="C7" s="67"/>
      <c r="D7" s="67"/>
    </row>
    <row r="8" spans="1:5" ht="14.85" customHeight="1" x14ac:dyDescent="0.25">
      <c r="A8" s="45" t="s">
        <v>34</v>
      </c>
      <c r="B8" s="67">
        <v>768.82421580322796</v>
      </c>
      <c r="C8" s="67">
        <v>496.13732772378773</v>
      </c>
      <c r="D8" s="67">
        <v>272.68688807944022</v>
      </c>
    </row>
    <row r="9" spans="1:5" ht="16.7" customHeight="1" x14ac:dyDescent="0.25">
      <c r="A9" s="18" t="s">
        <v>123</v>
      </c>
      <c r="B9" s="55">
        <v>29.214108159748257</v>
      </c>
      <c r="C9" s="55">
        <v>20.447798913667988</v>
      </c>
      <c r="D9" s="110">
        <v>8.7663092460802634</v>
      </c>
    </row>
    <row r="10" spans="1:5" ht="16.7" customHeight="1" x14ac:dyDescent="0.25">
      <c r="A10" s="18" t="s">
        <v>111</v>
      </c>
      <c r="B10" s="52">
        <v>262.03310281000643</v>
      </c>
      <c r="C10" s="52">
        <v>222.67248978143365</v>
      </c>
      <c r="D10" s="55">
        <v>39.360613028572779</v>
      </c>
    </row>
    <row r="11" spans="1:5" ht="16.7" customHeight="1" x14ac:dyDescent="0.25">
      <c r="A11" s="18" t="s">
        <v>112</v>
      </c>
      <c r="B11" s="52">
        <v>477.57700483347327</v>
      </c>
      <c r="C11" s="52">
        <v>253.0170390286861</v>
      </c>
      <c r="D11" s="22">
        <v>224.55996580478717</v>
      </c>
    </row>
    <row r="12" spans="1:5" ht="12.75" customHeight="1" x14ac:dyDescent="0.25">
      <c r="A12" s="16"/>
      <c r="B12" s="34"/>
      <c r="C12" s="34"/>
      <c r="D12" s="34"/>
    </row>
    <row r="13" spans="1:5" ht="13.9" customHeight="1" x14ac:dyDescent="0.25">
      <c r="A13" s="241" t="s">
        <v>48</v>
      </c>
      <c r="B13" s="241"/>
      <c r="C13" s="241"/>
      <c r="D13" s="241"/>
    </row>
    <row r="14" spans="1:5" ht="12.75" customHeight="1" x14ac:dyDescent="0.25">
      <c r="A14" s="33"/>
      <c r="B14" s="15"/>
      <c r="C14" s="15"/>
      <c r="D14" s="15"/>
    </row>
    <row r="15" spans="1:5" ht="14.85" customHeight="1" x14ac:dyDescent="0.25">
      <c r="A15" s="45" t="s">
        <v>34</v>
      </c>
      <c r="B15" s="31">
        <v>100</v>
      </c>
      <c r="C15" s="31">
        <v>100</v>
      </c>
      <c r="D15" s="31">
        <v>100</v>
      </c>
    </row>
    <row r="16" spans="1:5" ht="16.7" customHeight="1" x14ac:dyDescent="0.25">
      <c r="A16" s="18" t="s">
        <v>122</v>
      </c>
      <c r="B16" s="79">
        <v>3.7998423513789641</v>
      </c>
      <c r="C16" s="54">
        <v>4.1213990101248337</v>
      </c>
      <c r="D16" s="151">
        <v>3.2147894267385633</v>
      </c>
    </row>
    <row r="17" spans="1:4" ht="16.7" customHeight="1" x14ac:dyDescent="0.25">
      <c r="A17" s="18" t="s">
        <v>111</v>
      </c>
      <c r="B17" s="46">
        <v>34.082316532687216</v>
      </c>
      <c r="C17" s="46">
        <v>44.881220851296455</v>
      </c>
      <c r="D17" s="54">
        <v>14.43436217479811</v>
      </c>
    </row>
    <row r="18" spans="1:4" ht="16.7" customHeight="1" x14ac:dyDescent="0.25">
      <c r="A18" s="18" t="s">
        <v>112</v>
      </c>
      <c r="B18" s="46">
        <v>62.117841115933814</v>
      </c>
      <c r="C18" s="46">
        <v>50.997380138578706</v>
      </c>
      <c r="D18" s="46">
        <v>82.350848398463327</v>
      </c>
    </row>
    <row r="19" spans="1:4" ht="16.7" customHeight="1" x14ac:dyDescent="0.25">
      <c r="A19" s="18"/>
      <c r="B19" s="46"/>
      <c r="C19" s="46"/>
      <c r="D19" s="46"/>
    </row>
    <row r="20" spans="1:4" ht="51" customHeight="1" x14ac:dyDescent="0.25">
      <c r="A20" s="243" t="s">
        <v>115</v>
      </c>
      <c r="B20" s="243"/>
      <c r="C20" s="243"/>
      <c r="D20" s="243"/>
    </row>
  </sheetData>
  <mergeCells count="4">
    <mergeCell ref="A13:D13"/>
    <mergeCell ref="A20:D20"/>
    <mergeCell ref="A1:D1"/>
    <mergeCell ref="A2:D2"/>
  </mergeCells>
  <phoneticPr fontId="5" type="noConversion"/>
  <pageMargins left="0.75" right="0.75" top="1" bottom="1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T-1</vt:lpstr>
      <vt:lpstr>T-2</vt:lpstr>
      <vt:lpstr>T-3</vt:lpstr>
      <vt:lpstr>T-4</vt:lpstr>
      <vt:lpstr>T-5</vt:lpstr>
      <vt:lpstr>T-5.1</vt:lpstr>
      <vt:lpstr>T-6</vt:lpstr>
      <vt:lpstr>T-7</vt:lpstr>
      <vt:lpstr>T-8</vt:lpstr>
      <vt:lpstr>T-9</vt:lpstr>
      <vt:lpstr>T-10</vt:lpstr>
      <vt:lpstr>T-11</vt:lpstr>
      <vt:lpstr>T-12</vt:lpstr>
      <vt:lpstr>T-13</vt:lpstr>
      <vt:lpstr>T-14</vt:lpstr>
      <vt:lpstr>T-15</vt:lpstr>
      <vt:lpstr>Aneks I</vt:lpstr>
    </vt:vector>
  </TitlesOfParts>
  <Company>UNDP 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dzkapetanovic</dc:creator>
  <cp:lastModifiedBy>Anes Smailbegović</cp:lastModifiedBy>
  <cp:lastPrinted>2024-06-25T11:07:38Z</cp:lastPrinted>
  <dcterms:created xsi:type="dcterms:W3CDTF">2007-02-09T08:19:43Z</dcterms:created>
  <dcterms:modified xsi:type="dcterms:W3CDTF">2024-06-25T13:12:14Z</dcterms:modified>
</cp:coreProperties>
</file>