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1630" windowHeight="4950" tabRatio="656" activeTab="0"/>
  </bookViews>
  <sheets>
    <sheet name="SNABDIJEVANJE VODOM" sheetId="1" r:id="rId1"/>
    <sheet name="KORISTENJE VODE" sheetId="2" r:id="rId2"/>
    <sheet name="ISPUSTANJE VODE" sheetId="3" r:id="rId3"/>
    <sheet name="grafik" sheetId="4" r:id="rId4"/>
  </sheets>
  <definedNames/>
  <calcPr fullCalcOnLoad="1"/>
</workbook>
</file>

<file path=xl/sharedStrings.xml><?xml version="1.0" encoding="utf-8"?>
<sst xmlns="http://schemas.openxmlformats.org/spreadsheetml/2006/main" count="586" uniqueCount="165">
  <si>
    <t>C</t>
  </si>
  <si>
    <t>D</t>
  </si>
  <si>
    <t>Napomena: Prethodni podaci</t>
  </si>
  <si>
    <t>Note: Preliminary data</t>
  </si>
  <si>
    <t>B</t>
  </si>
  <si>
    <t>05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</si>
  <si>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</si>
  <si>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</si>
  <si>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</si>
  <si>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</si>
  <si>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</si>
  <si>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</si>
  <si>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</si>
  <si>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</si>
  <si>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</si>
  <si>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</si>
  <si>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</si>
  <si>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</si>
  <si>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</si>
  <si>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</si>
  <si>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</si>
  <si>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</si>
  <si>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</si>
  <si>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</si>
  <si>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</si>
  <si>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</si>
  <si>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</si>
  <si>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</si>
  <si>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</si>
  <si>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</si>
  <si>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26</t>
  </si>
  <si>
    <t>22</t>
  </si>
  <si>
    <t>Ukupno</t>
  </si>
  <si>
    <t>Total</t>
  </si>
  <si>
    <t>voda</t>
  </si>
  <si>
    <t>other</t>
  </si>
  <si>
    <t xml:space="preserve">Za tehnološki proces  </t>
  </si>
  <si>
    <t>Za</t>
  </si>
  <si>
    <t>Za ostale</t>
  </si>
  <si>
    <t>sanitarne</t>
  </si>
  <si>
    <t>namjene</t>
  </si>
  <si>
    <t>potrebe</t>
  </si>
  <si>
    <t xml:space="preserve">For </t>
  </si>
  <si>
    <t>ukupno</t>
  </si>
  <si>
    <t>sanitary</t>
  </si>
  <si>
    <t>needs</t>
  </si>
  <si>
    <t>total</t>
  </si>
  <si>
    <t>za proizvodnju</t>
  </si>
  <si>
    <t>za hlađenje</t>
  </si>
  <si>
    <t>vezana</t>
  </si>
  <si>
    <t>isparena</t>
  </si>
  <si>
    <t>svježa</t>
  </si>
  <si>
    <t>primarni</t>
  </si>
  <si>
    <t>sekundarni</t>
  </si>
  <si>
    <t>tercijarni</t>
  </si>
  <si>
    <t>Tretirane vode</t>
  </si>
  <si>
    <t>Treated water</t>
  </si>
  <si>
    <t>water</t>
  </si>
  <si>
    <t>primary</t>
  </si>
  <si>
    <t>secondary</t>
  </si>
  <si>
    <t>tertiary</t>
  </si>
  <si>
    <t>for production</t>
  </si>
  <si>
    <t>for cooling</t>
  </si>
  <si>
    <t>For technological process</t>
  </si>
  <si>
    <t xml:space="preserve">fresh </t>
  </si>
  <si>
    <t>od toga</t>
  </si>
  <si>
    <t>spent</t>
  </si>
  <si>
    <t xml:space="preserve">from that </t>
  </si>
  <si>
    <t>from that</t>
  </si>
  <si>
    <t>VAĐENJE RUDA I KAMEN</t>
  </si>
  <si>
    <t>MINING AND QUARRYING</t>
  </si>
  <si>
    <t>UKUPNO</t>
  </si>
  <si>
    <t>TOTAL</t>
  </si>
  <si>
    <t>Vađenje ugljena i lignita</t>
  </si>
  <si>
    <t>Vađenje metalnih ruda</t>
  </si>
  <si>
    <t>Vađenje ostalih ruda i kamena</t>
  </si>
  <si>
    <t>Mining of coal and lignite</t>
  </si>
  <si>
    <t>Mining of metal ores</t>
  </si>
  <si>
    <t>Other mining and quarrying</t>
  </si>
  <si>
    <t xml:space="preserve">PRERAĐIVAČKA INDUSTRIJA
</t>
  </si>
  <si>
    <t>MANUFACTURING</t>
  </si>
  <si>
    <t>Proizvodnja prehrambenih proizvoda</t>
  </si>
  <si>
    <t>Proizvodnja pića</t>
  </si>
  <si>
    <t>Proizvodnja duhanskih proizvoda</t>
  </si>
  <si>
    <t>Proizvodnja tekstila</t>
  </si>
  <si>
    <t>Proizvodnja odjeće</t>
  </si>
  <si>
    <t>Proizvodnja kože i srodnih proizvoda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</si>
  <si>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</si>
  <si>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</si>
  <si>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</si>
  <si>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</si>
  <si>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</si>
  <si>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</si>
  <si>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</si>
  <si>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Prerada drva i proizvoda od drva i pluta, osim namještaja; proizvodnja predmeta od slame i pletarskih materijala</t>
  </si>
  <si>
    <t>Proizvodnja papira i proizvoda od papira</t>
  </si>
  <si>
    <t>Manufacture of paper and paper products</t>
  </si>
  <si>
    <t>Štampanje i umnožavanje snimljenih zapisa</t>
  </si>
  <si>
    <t>Printing and reproduction of recorded media</t>
  </si>
  <si>
    <t>Manufacture of coke and refined petroleum products</t>
  </si>
  <si>
    <t>Proizvodnja koksa i rafiniranih naftnih proizvoda</t>
  </si>
  <si>
    <t>Manufacture of chemicals and chemical products</t>
  </si>
  <si>
    <t>Proizvodnja hemikalija i hemijskih proizvoda</t>
  </si>
  <si>
    <t>Proizvodnja osnovnih farmaceutskih proizvoda i farmaceutskih preparata</t>
  </si>
  <si>
    <t>Manufacture of basic pharmaceutical products and pharmaceutical preparations</t>
  </si>
  <si>
    <t>Proizvodnja proizvoda od gume i plastičnih masa</t>
  </si>
  <si>
    <t>Manufacture of rubber and plastic products</t>
  </si>
  <si>
    <t>Manufacture of other non-metallic mineral products</t>
  </si>
  <si>
    <t>Proizvodnja ostalih nemetalnih mineralnih proizvoda</t>
  </si>
  <si>
    <t>Proizvodnja mašina i uređaja, d. n.</t>
  </si>
  <si>
    <t>Proizvodnja električne opreme</t>
  </si>
  <si>
    <t>Proizvodnja računara te elektroničkih i optičkih proizvoda</t>
  </si>
  <si>
    <t>Manufacture of machinery and equipment n.e.c.</t>
  </si>
  <si>
    <t>Manufacture of electrical equipment</t>
  </si>
  <si>
    <t>Manufacture of computer, electronic and optical products</t>
  </si>
  <si>
    <t>Proizvodnja baznih metala</t>
  </si>
  <si>
    <t xml:space="preserve">Proizvodnja gotovih  metalnih  proizvoda,  osim  mašina  i opreme
</t>
  </si>
  <si>
    <t>Manufacture of basic metals</t>
  </si>
  <si>
    <t>Manufacture of fabricated metal products, except machinery and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</si>
  <si>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</si>
  <si>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</si>
  <si>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</si>
  <si>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</si>
  <si>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</si>
  <si>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</si>
  <si>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</si>
  <si>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</si>
  <si>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Popravak i instaliranje mašina i opreme</t>
  </si>
  <si>
    <t xml:space="preserve">PROIZVODNJA I SNABDIJEVANJE/OPSKRBA ELEKTRIČNOM ENERGIJOM I PLINOM </t>
  </si>
  <si>
    <t xml:space="preserve">ELECTRICITY AND GAS SUPPLY </t>
  </si>
  <si>
    <t>Proizvodnja i snabdijevanje/opskrba električnom energijom i plinom</t>
  </si>
  <si>
    <t xml:space="preserve">Electricity and  gas supply </t>
  </si>
  <si>
    <t>VAĐENJE RUDA I KAMENA</t>
  </si>
  <si>
    <t>PROIZVODNJA I SNABDIJEVANJE/OPSKRBA ELEKTRIČNOM ENERGIJOM I PLINOM</t>
  </si>
  <si>
    <t>Proizvodnja gotovih  metalnih  proizvoda,  osim  mašina  i opreme</t>
  </si>
  <si>
    <t>PRERAĐIVAČKA INDUSTRIJA</t>
  </si>
  <si>
    <t>Nezagađene vode</t>
  </si>
  <si>
    <t>Zagađene vode</t>
  </si>
  <si>
    <t>Unpolluted water</t>
  </si>
  <si>
    <t>Polluted water</t>
  </si>
  <si>
    <r>
      <t xml:space="preserve">B Vađenje ruda i kamena
</t>
    </r>
    <r>
      <rPr>
        <i/>
        <sz val="8"/>
        <color indexed="8"/>
        <rFont val="Arial"/>
        <family val="2"/>
      </rPr>
      <t xml:space="preserve">B Mining and quarring </t>
    </r>
  </si>
  <si>
    <r>
      <t xml:space="preserve">C Prerađivačka industrija
</t>
    </r>
    <r>
      <rPr>
        <i/>
        <sz val="8"/>
        <color indexed="8"/>
        <rFont val="Arial"/>
        <family val="2"/>
      </rPr>
      <t>C Manufacturing</t>
    </r>
  </si>
  <si>
    <r>
      <t xml:space="preserve">D Proiz. i snabd. el. energ,, gasom parom i klimatizacijom
</t>
    </r>
    <r>
      <rPr>
        <i/>
        <sz val="8"/>
        <color indexed="8"/>
        <rFont val="Arial"/>
        <family val="2"/>
      </rPr>
      <t>D Electricity, gas, steam and air conditioning supply</t>
    </r>
  </si>
  <si>
    <t>Repair and installation of machinery and equipment</t>
  </si>
  <si>
    <t>1. SNABDIJEVANJE/OPSKRBA VODOM U INDUSTRIJI, 2022.</t>
  </si>
  <si>
    <t xml:space="preserve">     WATER SUPPLY IN INDUSTRY, 2022</t>
  </si>
  <si>
    <t xml:space="preserve">    WATER CONSUMED, BY INTENDED USE, IN  2022</t>
  </si>
  <si>
    <t>2. KORIŠTENJE VODA PREMA NAMJENI U 2022.</t>
  </si>
  <si>
    <t>3. ISPUŠTANJE UPOTRIJEBLJENE VODE, 2022.</t>
  </si>
  <si>
    <t xml:space="preserve">    DISCHARGE OF WASTE WATER, 2022</t>
  </si>
  <si>
    <r>
      <t xml:space="preserve">ISPUŠTENE OTPADNE VODE PO PODRUČJIMA U 2022.
</t>
    </r>
    <r>
      <rPr>
        <i/>
        <sz val="8"/>
        <color indexed="8"/>
        <rFont val="Arial"/>
        <family val="2"/>
      </rPr>
      <t>DISCHARGED WASTE WATERS BY SECTION IN 2022</t>
    </r>
  </si>
  <si>
    <r>
      <t xml:space="preserve">SNABDIJEVANJE/OPSKRBA VODOM PO PODRUČJIMA U 2022.
</t>
    </r>
    <r>
      <rPr>
        <i/>
        <sz val="8"/>
        <color indexed="8"/>
        <rFont val="Arial"/>
        <family val="2"/>
      </rPr>
      <t>WATER SUPPLY BY SECTION IN 2022</t>
    </r>
  </si>
  <si>
    <r>
      <t>hilj 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/ in 000</t>
    </r>
    <r>
      <rPr>
        <i/>
        <sz val="9"/>
        <rFont val="Arial Narrow"/>
        <family val="2"/>
      </rPr>
      <t xml:space="preserve"> m</t>
    </r>
    <r>
      <rPr>
        <i/>
        <vertAlign val="superscript"/>
        <sz val="9"/>
        <rFont val="Arial Narrow"/>
        <family val="2"/>
      </rPr>
      <t>3</t>
    </r>
  </si>
  <si>
    <r>
      <t xml:space="preserve">Ukupno
</t>
    </r>
    <r>
      <rPr>
        <i/>
        <sz val="9"/>
        <rFont val="Arial Narrow"/>
        <family val="2"/>
      </rPr>
      <t>Total</t>
    </r>
  </si>
  <si>
    <r>
      <t xml:space="preserve">Iz javnog vodovoda
</t>
    </r>
    <r>
      <rPr>
        <i/>
        <sz val="9"/>
        <rFont val="Arial Narrow"/>
        <family val="2"/>
      </rPr>
      <t>From public water supply</t>
    </r>
  </si>
  <si>
    <r>
      <t xml:space="preserve">Iz drugih sistema
</t>
    </r>
    <r>
      <rPr>
        <i/>
        <sz val="9"/>
        <rFont val="Arial Narrow"/>
        <family val="2"/>
      </rPr>
      <t xml:space="preserve">From other systems </t>
    </r>
  </si>
  <si>
    <r>
      <t xml:space="preserve">Iz vlastitog vodozahvata
</t>
    </r>
    <r>
      <rPr>
        <i/>
        <sz val="9"/>
        <rFont val="Arial Narrow"/>
        <family val="2"/>
      </rPr>
      <t>From own water supplies</t>
    </r>
  </si>
  <si>
    <r>
      <t xml:space="preserve">iz podzemnih voda
</t>
    </r>
    <r>
      <rPr>
        <i/>
        <sz val="9"/>
        <rFont val="Arial Narrow"/>
        <family val="2"/>
      </rPr>
      <t>from ground waters</t>
    </r>
  </si>
  <si>
    <r>
      <t>iz izvora
from s</t>
    </r>
    <r>
      <rPr>
        <i/>
        <sz val="9"/>
        <rFont val="Arial Narrow"/>
        <family val="2"/>
      </rPr>
      <t>prings</t>
    </r>
  </si>
  <si>
    <r>
      <t>iz vodotoka
from w</t>
    </r>
    <r>
      <rPr>
        <i/>
        <sz val="9"/>
        <rFont val="Arial Narrow"/>
        <family val="2"/>
      </rPr>
      <t>ater course</t>
    </r>
  </si>
  <si>
    <r>
      <t>iz akumulacija
from r</t>
    </r>
    <r>
      <rPr>
        <i/>
        <sz val="9"/>
        <rFont val="Arial Narrow"/>
        <family val="2"/>
      </rPr>
      <t>eservoires</t>
    </r>
  </si>
  <si>
    <r>
      <t>iz jezera
from l</t>
    </r>
    <r>
      <rPr>
        <i/>
        <sz val="9"/>
        <rFont val="Arial Narrow"/>
        <family val="2"/>
      </rPr>
      <t>akes</t>
    </r>
  </si>
  <si>
    <t xml:space="preserve"> -</t>
  </si>
  <si>
    <t xml:space="preserve"> - </t>
  </si>
  <si>
    <r>
      <t>hilj 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/in 000</t>
    </r>
    <r>
      <rPr>
        <i/>
        <sz val="9"/>
        <rFont val="Arial Narrow"/>
        <family val="2"/>
      </rPr>
      <t xml:space="preserve"> m</t>
    </r>
    <r>
      <rPr>
        <i/>
        <vertAlign val="superscript"/>
        <sz val="9"/>
        <rFont val="Arial Narrow"/>
        <family val="2"/>
      </rPr>
      <t>3</t>
    </r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</si>
</sst>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#,##0.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sz val="10"/>
      <color indexed="8"/>
      <name val="Calibri"/>
      <family val="0"/>
    </font>
    <font>
      <sz val="6.9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0"/>
    </font>
    <font>
      <i/>
      <sz val="9"/>
      <color indexed="8"/>
      <name val="Arial Narro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1" fontId="7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172" fontId="6" fillId="0" borderId="0" xfId="0" applyNumberFormat="1" applyFont="1" applyFill="1" applyBorder="1" applyAlignment="1">
      <alignment wrapText="1"/>
    </xf>
    <xf numFmtId="172" fontId="8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 horizontal="right" wrapText="1"/>
    </xf>
    <xf numFmtId="172" fontId="6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Alignment="1" quotePrefix="1">
      <alignment horizontal="left" vertical="center"/>
    </xf>
    <xf numFmtId="172" fontId="7" fillId="0" borderId="0" xfId="0" applyNumberFormat="1" applyFont="1" applyFill="1" applyBorder="1" applyAlignment="1">
      <alignment vertical="center" wrapText="1"/>
    </xf>
    <xf numFmtId="184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left" vertical="center" wrapText="1"/>
    </xf>
    <xf numFmtId="0" fontId="8" fillId="0" borderId="0" xfId="0" applyNumberFormat="1" applyFont="1" applyFill="1" applyAlignment="1" quotePrefix="1">
      <alignment horizontal="right" vertical="center" wrapText="1"/>
    </xf>
    <xf numFmtId="0" fontId="6" fillId="0" borderId="0" xfId="0" applyNumberFormat="1" applyFont="1" applyFill="1" applyAlignment="1" quotePrefix="1">
      <alignment horizontal="left" vertical="center"/>
    </xf>
    <xf numFmtId="0" fontId="6" fillId="0" borderId="0" xfId="0" applyNumberFormat="1" applyFont="1" applyFill="1" applyAlignment="1" quotePrefix="1">
      <alignment horizontal="left" vertical="center" wrapText="1"/>
    </xf>
    <xf numFmtId="0" fontId="6" fillId="0" borderId="0" xfId="0" applyNumberFormat="1" applyFont="1" applyFill="1" applyAlignment="1" quotePrefix="1">
      <alignment horizontal="right" vertical="center" wrapText="1"/>
    </xf>
    <xf numFmtId="0" fontId="6" fillId="0" borderId="0" xfId="0" applyNumberFormat="1" applyFont="1" applyFill="1" applyAlignment="1" quotePrefix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quotePrefix="1">
      <alignment vertical="center"/>
    </xf>
    <xf numFmtId="0" fontId="7" fillId="0" borderId="0" xfId="0" applyNumberFormat="1" applyFont="1" applyFill="1" applyAlignment="1" quotePrefix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right" vertical="center" wrapText="1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Alignment="1">
      <alignment horizontal="center" vertical="center"/>
    </xf>
    <xf numFmtId="172" fontId="7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horizontal="right" vertical="center"/>
    </xf>
    <xf numFmtId="1" fontId="9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right" vertical="top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right"/>
    </xf>
    <xf numFmtId="172" fontId="8" fillId="0" borderId="0" xfId="0" applyNumberFormat="1" applyFont="1" applyAlignment="1">
      <alignment vertical="top"/>
    </xf>
    <xf numFmtId="172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172" fontId="6" fillId="0" borderId="0" xfId="0" applyNumberFormat="1" applyFont="1" applyBorder="1" applyAlignment="1">
      <alignment wrapText="1"/>
    </xf>
    <xf numFmtId="172" fontId="8" fillId="0" borderId="0" xfId="0" applyNumberFormat="1" applyFont="1" applyBorder="1" applyAlignment="1">
      <alignment horizontal="right" wrapText="1"/>
    </xf>
    <xf numFmtId="172" fontId="6" fillId="0" borderId="0" xfId="0" applyNumberFormat="1" applyFont="1" applyBorder="1" applyAlignment="1">
      <alignment horizontal="right" wrapText="1"/>
    </xf>
    <xf numFmtId="172" fontId="6" fillId="0" borderId="0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Fill="1" applyAlignment="1" quotePrefix="1">
      <alignment horizontal="center" vertical="center"/>
    </xf>
    <xf numFmtId="172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Alignment="1" quotePrefix="1">
      <alignment horizontal="left" vertical="center" wrapText="1"/>
    </xf>
    <xf numFmtId="0" fontId="8" fillId="0" borderId="0" xfId="0" applyNumberFormat="1" applyFont="1" applyAlignment="1" quotePrefix="1">
      <alignment horizontal="right" vertical="center" wrapText="1"/>
    </xf>
    <xf numFmtId="0" fontId="6" fillId="0" borderId="0" xfId="0" applyNumberFormat="1" applyFont="1" applyAlignment="1" quotePrefix="1">
      <alignment horizontal="left" vertical="center" wrapText="1"/>
    </xf>
    <xf numFmtId="0" fontId="6" fillId="0" borderId="0" xfId="0" applyNumberFormat="1" applyFont="1" applyAlignment="1" quotePrefix="1">
      <alignment horizontal="right" vertical="center" wrapText="1"/>
    </xf>
    <xf numFmtId="0" fontId="7" fillId="0" borderId="0" xfId="0" applyNumberFormat="1" applyFont="1" applyAlignment="1" quotePrefix="1">
      <alignment horizontal="center" vertical="center"/>
    </xf>
    <xf numFmtId="0" fontId="7" fillId="0" borderId="0" xfId="0" applyNumberFormat="1" applyFont="1" applyAlignment="1" quotePrefix="1">
      <alignment vertical="center" wrapText="1"/>
    </xf>
    <xf numFmtId="0" fontId="6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172" fontId="8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2" fontId="6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2" fontId="11" fillId="0" borderId="0" xfId="0" applyNumberFormat="1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vertical="top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ISPUŠTENE OTPADNE VODE PO PODRUČJIMA U 2022.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DISCHARGED WASTE WATERS BY SECTION IN 2022</a:t>
            </a:r>
          </a:p>
        </c:rich>
      </c:tx>
      <c:layout>
        <c:manualLayout>
          <c:xMode val="factor"/>
          <c:yMode val="factor"/>
          <c:x val="-0.122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"/>
          <c:y val="0.20225"/>
          <c:w val="0.40925"/>
          <c:h val="0.70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2F2F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grafik!$A$3:$A$5</c:f>
              <c:strCache/>
            </c:strRef>
          </c:cat>
          <c:val>
            <c:numRef>
              <c:f>grafik!$B$3:$B$5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29575"/>
          <c:w val="0.3395"/>
          <c:h val="0.5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SNABDIJEVANJE/OPSKRBA VODOM PO PODRUČJIMA U 2022.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WATER SUPPLY BY SECTION IN 2022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75"/>
          <c:y val="0.198"/>
          <c:w val="0.4205"/>
          <c:h val="0.7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4BD"/>
              </a:solidFill>
              <a:ln w="3175">
                <a:noFill/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grafik!$A$14:$A$16</c:f>
              <c:strCache/>
            </c:strRef>
          </c:cat>
          <c:val>
            <c:numRef>
              <c:f>grafik!$B$14:$B$16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grafik!$A$14:$A$16</c:f>
              <c:strCache/>
            </c:strRef>
          </c:cat>
          <c:val>
            <c:numRef>
              <c:f>grafik!#REF!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"/>
          <c:y val="0.293"/>
          <c:w val="0.33675"/>
          <c:h val="0.5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400050</xdr:colOff>
      <xdr:row>10</xdr:row>
      <xdr:rowOff>266700</xdr:rowOff>
    </xdr:to>
    <xdr:graphicFrame>
      <xdr:nvGraphicFramePr>
        <xdr:cNvPr id="1" name="Chart 6"/>
        <xdr:cNvGraphicFramePr/>
      </xdr:nvGraphicFramePr>
      <xdr:xfrm>
        <a:off x="0" y="19050"/>
        <a:ext cx="5667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19050</xdr:rowOff>
    </xdr:from>
    <xdr:to>
      <xdr:col>5</xdr:col>
      <xdr:colOff>447675</xdr:colOff>
      <xdr:row>21</xdr:row>
      <xdr:rowOff>276225</xdr:rowOff>
    </xdr:to>
    <xdr:graphicFrame>
      <xdr:nvGraphicFramePr>
        <xdr:cNvPr id="2" name="Chart 7"/>
        <xdr:cNvGraphicFramePr/>
      </xdr:nvGraphicFramePr>
      <xdr:xfrm>
        <a:off x="0" y="3390900"/>
        <a:ext cx="57150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="112" zoomScaleNormal="112" zoomScalePageLayoutView="0" workbookViewId="0" topLeftCell="A1">
      <selection activeCell="B3" sqref="B3"/>
    </sheetView>
  </sheetViews>
  <sheetFormatPr defaultColWidth="9.140625" defaultRowHeight="24.75" customHeight="1"/>
  <cols>
    <col min="1" max="1" width="3.140625" style="16" customWidth="1"/>
    <col min="2" max="2" width="40.140625" style="8" customWidth="1"/>
    <col min="3" max="7" width="8.7109375" style="8" customWidth="1"/>
    <col min="8" max="8" width="8.7109375" style="10" customWidth="1"/>
    <col min="9" max="10" width="8.7109375" style="8" customWidth="1"/>
    <col min="11" max="11" width="35.28125" style="8" customWidth="1"/>
    <col min="12" max="16384" width="9.140625" style="8" customWidth="1"/>
  </cols>
  <sheetData>
    <row r="1" spans="1:13" ht="21.75" customHeight="1">
      <c r="A1" s="7" t="s">
        <v>144</v>
      </c>
      <c r="C1" s="9"/>
      <c r="D1" s="9"/>
      <c r="E1" s="9"/>
      <c r="F1" s="10"/>
      <c r="H1" s="11"/>
      <c r="I1" s="12"/>
      <c r="J1" s="11"/>
      <c r="K1" s="11"/>
      <c r="L1" s="11"/>
      <c r="M1" s="11"/>
    </row>
    <row r="2" spans="1:13" ht="21.75" customHeight="1">
      <c r="A2" s="13" t="s">
        <v>145</v>
      </c>
      <c r="C2" s="9"/>
      <c r="D2" s="14"/>
      <c r="E2" s="14"/>
      <c r="F2" s="10"/>
      <c r="H2" s="8"/>
      <c r="J2" s="15"/>
      <c r="K2" s="11"/>
      <c r="L2" s="11"/>
      <c r="M2" s="11"/>
    </row>
    <row r="3" spans="2:13" ht="21.75" customHeight="1">
      <c r="B3" s="9"/>
      <c r="C3" s="9"/>
      <c r="D3" s="17"/>
      <c r="E3" s="17"/>
      <c r="F3" s="10"/>
      <c r="H3" s="8"/>
      <c r="J3" s="15"/>
      <c r="K3" s="14" t="s">
        <v>152</v>
      </c>
      <c r="L3" s="11"/>
      <c r="M3" s="11"/>
    </row>
    <row r="4" spans="1:15" ht="29.25" customHeight="1">
      <c r="A4" s="18"/>
      <c r="B4" s="18"/>
      <c r="C4" s="163" t="s">
        <v>153</v>
      </c>
      <c r="D4" s="163" t="s">
        <v>154</v>
      </c>
      <c r="E4" s="163" t="s">
        <v>155</v>
      </c>
      <c r="F4" s="160" t="s">
        <v>156</v>
      </c>
      <c r="G4" s="161"/>
      <c r="H4" s="161"/>
      <c r="I4" s="161"/>
      <c r="J4" s="162"/>
      <c r="K4" s="20"/>
      <c r="L4" s="11"/>
      <c r="M4" s="11"/>
      <c r="N4" s="11"/>
      <c r="O4" s="11"/>
    </row>
    <row r="5" spans="1:15" ht="21.75" customHeight="1">
      <c r="A5" s="21"/>
      <c r="B5" s="21"/>
      <c r="C5" s="164"/>
      <c r="D5" s="164"/>
      <c r="E5" s="164"/>
      <c r="F5" s="163" t="s">
        <v>157</v>
      </c>
      <c r="G5" s="163" t="s">
        <v>158</v>
      </c>
      <c r="H5" s="163" t="s">
        <v>159</v>
      </c>
      <c r="I5" s="163" t="s">
        <v>160</v>
      </c>
      <c r="J5" s="163" t="s">
        <v>161</v>
      </c>
      <c r="K5" s="22"/>
      <c r="L5" s="11"/>
      <c r="M5" s="11"/>
      <c r="N5" s="11"/>
      <c r="O5" s="11"/>
    </row>
    <row r="6" spans="1:15" ht="21.75" customHeight="1">
      <c r="A6" s="21"/>
      <c r="B6" s="21"/>
      <c r="C6" s="164"/>
      <c r="D6" s="164"/>
      <c r="E6" s="164"/>
      <c r="F6" s="164"/>
      <c r="G6" s="164"/>
      <c r="H6" s="164"/>
      <c r="I6" s="164"/>
      <c r="J6" s="164"/>
      <c r="K6" s="22"/>
      <c r="L6" s="11"/>
      <c r="M6" s="11"/>
      <c r="N6" s="11"/>
      <c r="O6" s="11"/>
    </row>
    <row r="7" spans="1:15" ht="21.75" customHeight="1">
      <c r="A7" s="21"/>
      <c r="B7" s="21"/>
      <c r="C7" s="164"/>
      <c r="D7" s="164"/>
      <c r="E7" s="164"/>
      <c r="F7" s="164"/>
      <c r="G7" s="164"/>
      <c r="H7" s="164"/>
      <c r="I7" s="164"/>
      <c r="J7" s="164"/>
      <c r="K7" s="22"/>
      <c r="L7" s="11"/>
      <c r="M7" s="11"/>
      <c r="N7" s="11"/>
      <c r="O7" s="11"/>
    </row>
    <row r="8" spans="1:15" ht="21.75" customHeight="1">
      <c r="A8" s="23"/>
      <c r="B8" s="23"/>
      <c r="C8" s="165"/>
      <c r="D8" s="165"/>
      <c r="E8" s="165"/>
      <c r="F8" s="165"/>
      <c r="G8" s="165"/>
      <c r="H8" s="165"/>
      <c r="I8" s="165"/>
      <c r="J8" s="165"/>
      <c r="K8" s="24"/>
      <c r="L8" s="11"/>
      <c r="M8" s="11"/>
      <c r="N8" s="11"/>
      <c r="O8" s="11"/>
    </row>
    <row r="9" spans="2:15" ht="21.75" customHeight="1">
      <c r="B9" s="25"/>
      <c r="C9" s="26"/>
      <c r="D9" s="26"/>
      <c r="E9" s="26"/>
      <c r="F9" s="26"/>
      <c r="G9" s="25"/>
      <c r="J9" s="27"/>
      <c r="K9" s="25"/>
      <c r="L9" s="27"/>
      <c r="M9" s="27"/>
      <c r="N9" s="27"/>
      <c r="O9" s="27"/>
    </row>
    <row r="10" spans="1:15" s="27" customFormat="1" ht="21.75" customHeight="1">
      <c r="A10" s="7"/>
      <c r="B10" s="28" t="s">
        <v>71</v>
      </c>
      <c r="C10" s="30">
        <v>73132.05600000001</v>
      </c>
      <c r="D10" s="30">
        <v>4123.79</v>
      </c>
      <c r="E10" s="30">
        <v>22997.948</v>
      </c>
      <c r="F10" s="30">
        <v>6683.5509999999995</v>
      </c>
      <c r="G10" s="30">
        <v>363.465</v>
      </c>
      <c r="H10" s="30">
        <v>23167.367000000002</v>
      </c>
      <c r="I10" s="30">
        <v>15795.935</v>
      </c>
      <c r="J10" s="64" t="s">
        <v>162</v>
      </c>
      <c r="K10" s="29" t="s">
        <v>72</v>
      </c>
      <c r="L10" s="10"/>
      <c r="M10" s="10"/>
      <c r="N10" s="10"/>
      <c r="O10" s="10"/>
    </row>
    <row r="11" spans="1:15" s="27" customFormat="1" ht="21.75" customHeight="1">
      <c r="A11" s="7"/>
      <c r="B11" s="28"/>
      <c r="C11" s="30"/>
      <c r="D11" s="30"/>
      <c r="E11" s="30"/>
      <c r="F11" s="30"/>
      <c r="G11" s="30"/>
      <c r="H11" s="30"/>
      <c r="I11" s="30"/>
      <c r="J11" s="30"/>
      <c r="K11" s="31"/>
      <c r="L11" s="10"/>
      <c r="M11" s="10"/>
      <c r="N11" s="10"/>
      <c r="O11" s="10"/>
    </row>
    <row r="12" spans="1:11" s="27" customFormat="1" ht="21.75" customHeight="1">
      <c r="A12" s="32" t="s">
        <v>4</v>
      </c>
      <c r="B12" s="33" t="s">
        <v>69</v>
      </c>
      <c r="C12" s="63">
        <v>5942.599</v>
      </c>
      <c r="D12" s="63">
        <v>543.393</v>
      </c>
      <c r="E12" s="63">
        <v>3352.819</v>
      </c>
      <c r="F12" s="63">
        <v>1386.786</v>
      </c>
      <c r="G12" s="63">
        <v>25.805</v>
      </c>
      <c r="H12" s="63">
        <v>609.796</v>
      </c>
      <c r="I12" s="63">
        <v>24</v>
      </c>
      <c r="J12" s="64" t="s">
        <v>162</v>
      </c>
      <c r="K12" s="34" t="s">
        <v>70</v>
      </c>
    </row>
    <row r="13" spans="1:11" s="27" customFormat="1" ht="21.75" customHeight="1">
      <c r="A13" s="35" t="s">
        <v>5</v>
      </c>
      <c r="B13" s="36" t="s">
        <v>73</v>
      </c>
      <c r="C13" s="65">
        <v>2469.348</v>
      </c>
      <c r="D13" s="65">
        <v>515.464</v>
      </c>
      <c r="E13" s="64" t="s">
        <v>162</v>
      </c>
      <c r="F13" s="65">
        <v>1365</v>
      </c>
      <c r="G13" s="65">
        <v>0.384</v>
      </c>
      <c r="H13" s="65">
        <v>564.5</v>
      </c>
      <c r="I13" s="65">
        <v>24</v>
      </c>
      <c r="J13" s="64" t="s">
        <v>162</v>
      </c>
      <c r="K13" s="34" t="s">
        <v>76</v>
      </c>
    </row>
    <row r="14" spans="1:11" s="27" customFormat="1" ht="21.75" customHeight="1">
      <c r="A14" s="35" t="s">
        <v>6</v>
      </c>
      <c r="B14" s="38" t="s">
        <v>74</v>
      </c>
      <c r="C14" s="65">
        <v>6.335</v>
      </c>
      <c r="D14" s="65">
        <v>1.035</v>
      </c>
      <c r="E14" s="64" t="s">
        <v>163</v>
      </c>
      <c r="F14" s="64" t="s">
        <v>162</v>
      </c>
      <c r="G14" s="65">
        <v>5.3</v>
      </c>
      <c r="H14" s="64" t="s">
        <v>162</v>
      </c>
      <c r="I14" s="64" t="s">
        <v>162</v>
      </c>
      <c r="J14" s="64" t="s">
        <v>162</v>
      </c>
      <c r="K14" s="39" t="s">
        <v>77</v>
      </c>
    </row>
    <row r="15" spans="1:11" s="27" customFormat="1" ht="21.75" customHeight="1">
      <c r="A15" s="35" t="s">
        <v>7</v>
      </c>
      <c r="B15" s="38" t="s">
        <v>75</v>
      </c>
      <c r="C15" s="65">
        <v>3466.9159999999997</v>
      </c>
      <c r="D15" s="65">
        <v>26.894</v>
      </c>
      <c r="E15" s="65">
        <v>3352.819</v>
      </c>
      <c r="F15" s="65">
        <v>21.786</v>
      </c>
      <c r="G15" s="65">
        <v>20.121</v>
      </c>
      <c r="H15" s="65">
        <v>45.296</v>
      </c>
      <c r="I15" s="64" t="s">
        <v>162</v>
      </c>
      <c r="J15" s="64" t="s">
        <v>162</v>
      </c>
      <c r="K15" s="39" t="s">
        <v>78</v>
      </c>
    </row>
    <row r="16" spans="1:11" s="27" customFormat="1" ht="19.5" customHeight="1">
      <c r="A16" s="40"/>
      <c r="B16" s="41"/>
      <c r="C16" s="37"/>
      <c r="D16" s="37"/>
      <c r="E16" s="37"/>
      <c r="F16" s="37"/>
      <c r="G16" s="37"/>
      <c r="H16" s="37"/>
      <c r="I16" s="37"/>
      <c r="J16" s="37"/>
      <c r="K16" s="42"/>
    </row>
    <row r="17" spans="1:11" s="27" customFormat="1" ht="24.75" customHeight="1">
      <c r="A17" s="43" t="s">
        <v>0</v>
      </c>
      <c r="B17" s="40" t="s">
        <v>79</v>
      </c>
      <c r="C17" s="63">
        <v>45283.70200000001</v>
      </c>
      <c r="D17" s="63">
        <v>3468.711</v>
      </c>
      <c r="E17" s="63">
        <v>7670.490000000001</v>
      </c>
      <c r="F17" s="63">
        <v>5296.764999999999</v>
      </c>
      <c r="G17" s="63">
        <v>308.22999999999996</v>
      </c>
      <c r="H17" s="63">
        <v>12767.571000000002</v>
      </c>
      <c r="I17" s="63">
        <v>15771.935</v>
      </c>
      <c r="J17" s="64" t="s">
        <v>162</v>
      </c>
      <c r="K17" s="39" t="s">
        <v>80</v>
      </c>
    </row>
    <row r="18" spans="1:11" s="27" customFormat="1" ht="24.75" customHeight="1">
      <c r="A18" s="35" t="s">
        <v>8</v>
      </c>
      <c r="B18" s="38" t="s">
        <v>81</v>
      </c>
      <c r="C18" s="65">
        <v>1657.9080000000004</v>
      </c>
      <c r="D18" s="65">
        <v>1122.255</v>
      </c>
      <c r="E18" s="64" t="s">
        <v>162</v>
      </c>
      <c r="F18" s="65">
        <v>505.177</v>
      </c>
      <c r="G18" s="65">
        <v>30.476</v>
      </c>
      <c r="H18" s="64" t="s">
        <v>162</v>
      </c>
      <c r="I18" s="64" t="s">
        <v>162</v>
      </c>
      <c r="J18" s="64" t="s">
        <v>162</v>
      </c>
      <c r="K18" s="39" t="s">
        <v>87</v>
      </c>
    </row>
    <row r="19" spans="1:11" s="27" customFormat="1" ht="24.75" customHeight="1">
      <c r="A19" s="35" t="s">
        <v>9</v>
      </c>
      <c r="B19" s="38" t="s">
        <v>82</v>
      </c>
      <c r="C19" s="65">
        <v>1424.03</v>
      </c>
      <c r="D19" s="65">
        <v>153.876</v>
      </c>
      <c r="E19" s="64" t="s">
        <v>162</v>
      </c>
      <c r="F19" s="65">
        <v>1029.252</v>
      </c>
      <c r="G19" s="65">
        <v>240.902</v>
      </c>
      <c r="H19" s="64" t="s">
        <v>162</v>
      </c>
      <c r="I19" s="64" t="s">
        <v>162</v>
      </c>
      <c r="J19" s="64" t="s">
        <v>162</v>
      </c>
      <c r="K19" s="39" t="s">
        <v>88</v>
      </c>
    </row>
    <row r="20" spans="1:11" s="27" customFormat="1" ht="24.75" customHeight="1">
      <c r="A20" s="35" t="s">
        <v>10</v>
      </c>
      <c r="B20" s="38" t="s">
        <v>83</v>
      </c>
      <c r="C20" s="65">
        <v>0.1</v>
      </c>
      <c r="D20" s="65">
        <v>0.1</v>
      </c>
      <c r="E20" s="64" t="s">
        <v>162</v>
      </c>
      <c r="F20" s="64" t="s">
        <v>162</v>
      </c>
      <c r="G20" s="64" t="s">
        <v>162</v>
      </c>
      <c r="H20" s="64" t="s">
        <v>162</v>
      </c>
      <c r="I20" s="64" t="s">
        <v>162</v>
      </c>
      <c r="J20" s="64" t="s">
        <v>162</v>
      </c>
      <c r="K20" s="39" t="s">
        <v>89</v>
      </c>
    </row>
    <row r="21" spans="1:11" s="27" customFormat="1" ht="24.75" customHeight="1">
      <c r="A21" s="35" t="s">
        <v>11</v>
      </c>
      <c r="B21" s="38" t="s">
        <v>84</v>
      </c>
      <c r="C21" s="65">
        <v>64.80900000000001</v>
      </c>
      <c r="D21" s="65">
        <v>16.416</v>
      </c>
      <c r="E21" s="65">
        <v>45.1</v>
      </c>
      <c r="F21" s="65">
        <v>2.67</v>
      </c>
      <c r="G21" s="65">
        <v>0.623</v>
      </c>
      <c r="H21" s="64" t="s">
        <v>162</v>
      </c>
      <c r="I21" s="64" t="s">
        <v>162</v>
      </c>
      <c r="J21" s="64" t="s">
        <v>162</v>
      </c>
      <c r="K21" s="39" t="s">
        <v>90</v>
      </c>
    </row>
    <row r="22" spans="1:11" s="27" customFormat="1" ht="24.75" customHeight="1">
      <c r="A22" s="35" t="s">
        <v>12</v>
      </c>
      <c r="B22" s="38" t="s">
        <v>85</v>
      </c>
      <c r="C22" s="65">
        <v>78.205</v>
      </c>
      <c r="D22" s="65">
        <v>73.205</v>
      </c>
      <c r="E22" s="65">
        <v>4.2</v>
      </c>
      <c r="F22" s="65">
        <v>0.8</v>
      </c>
      <c r="G22" s="64" t="s">
        <v>162</v>
      </c>
      <c r="H22" s="64" t="s">
        <v>162</v>
      </c>
      <c r="I22" s="64" t="s">
        <v>162</v>
      </c>
      <c r="J22" s="64" t="s">
        <v>162</v>
      </c>
      <c r="K22" s="39" t="s">
        <v>91</v>
      </c>
    </row>
    <row r="23" spans="1:11" s="27" customFormat="1" ht="24.75" customHeight="1">
      <c r="A23" s="35" t="s">
        <v>13</v>
      </c>
      <c r="B23" s="38" t="s">
        <v>86</v>
      </c>
      <c r="C23" s="65">
        <v>379.712</v>
      </c>
      <c r="D23" s="65">
        <v>73.33</v>
      </c>
      <c r="E23" s="65">
        <v>0.444</v>
      </c>
      <c r="F23" s="65">
        <v>297.913</v>
      </c>
      <c r="G23" s="64" t="s">
        <v>162</v>
      </c>
      <c r="H23" s="65">
        <v>8.025</v>
      </c>
      <c r="I23" s="64" t="s">
        <v>162</v>
      </c>
      <c r="J23" s="64" t="s">
        <v>162</v>
      </c>
      <c r="K23" s="39" t="s">
        <v>92</v>
      </c>
    </row>
    <row r="24" spans="1:11" s="27" customFormat="1" ht="24.75" customHeight="1">
      <c r="A24" s="35" t="s">
        <v>14</v>
      </c>
      <c r="B24" s="38" t="s">
        <v>94</v>
      </c>
      <c r="C24" s="65">
        <v>120.12299999999999</v>
      </c>
      <c r="D24" s="65">
        <v>78.914</v>
      </c>
      <c r="E24" s="65">
        <v>0.7</v>
      </c>
      <c r="F24" s="65">
        <v>27.338</v>
      </c>
      <c r="G24" s="65">
        <v>12.154</v>
      </c>
      <c r="H24" s="64" t="s">
        <v>162</v>
      </c>
      <c r="I24" s="65">
        <v>1.017</v>
      </c>
      <c r="J24" s="64" t="s">
        <v>162</v>
      </c>
      <c r="K24" s="39" t="s">
        <v>93</v>
      </c>
    </row>
    <row r="25" spans="1:11" s="27" customFormat="1" ht="24.75" customHeight="1">
      <c r="A25" s="35" t="s">
        <v>15</v>
      </c>
      <c r="B25" s="38" t="s">
        <v>95</v>
      </c>
      <c r="C25" s="65">
        <v>10278.376</v>
      </c>
      <c r="D25" s="64">
        <v>17.929</v>
      </c>
      <c r="E25" s="64">
        <v>0.22</v>
      </c>
      <c r="F25" s="64">
        <v>132.107</v>
      </c>
      <c r="G25" s="64" t="s">
        <v>162</v>
      </c>
      <c r="H25" s="65">
        <v>10128.12</v>
      </c>
      <c r="I25" s="64" t="s">
        <v>162</v>
      </c>
      <c r="J25" s="64" t="s">
        <v>162</v>
      </c>
      <c r="K25" s="39" t="s">
        <v>96</v>
      </c>
    </row>
    <row r="26" spans="1:11" s="27" customFormat="1" ht="24.75" customHeight="1">
      <c r="A26" s="35" t="s">
        <v>16</v>
      </c>
      <c r="B26" s="38" t="s">
        <v>97</v>
      </c>
      <c r="C26" s="65">
        <v>30.526000000000003</v>
      </c>
      <c r="D26" s="64">
        <v>23.436</v>
      </c>
      <c r="E26" s="64">
        <v>6.99</v>
      </c>
      <c r="F26" s="64">
        <v>0.1</v>
      </c>
      <c r="G26" s="64" t="s">
        <v>162</v>
      </c>
      <c r="H26" s="64" t="s">
        <v>162</v>
      </c>
      <c r="I26" s="64" t="s">
        <v>162</v>
      </c>
      <c r="J26" s="64" t="s">
        <v>162</v>
      </c>
      <c r="K26" s="39" t="s">
        <v>98</v>
      </c>
    </row>
    <row r="27" spans="1:11" s="27" customFormat="1" ht="24.75" customHeight="1">
      <c r="A27" s="35" t="s">
        <v>17</v>
      </c>
      <c r="B27" s="38" t="s">
        <v>100</v>
      </c>
      <c r="C27" s="65">
        <v>5383</v>
      </c>
      <c r="D27" s="64" t="s">
        <v>162</v>
      </c>
      <c r="E27" s="64" t="s">
        <v>162</v>
      </c>
      <c r="F27" s="64">
        <v>389</v>
      </c>
      <c r="G27" s="64" t="s">
        <v>162</v>
      </c>
      <c r="H27" s="64" t="s">
        <v>162</v>
      </c>
      <c r="I27" s="65">
        <v>4994</v>
      </c>
      <c r="J27" s="64" t="s">
        <v>162</v>
      </c>
      <c r="K27" s="39" t="s">
        <v>99</v>
      </c>
    </row>
    <row r="28" spans="1:11" s="27" customFormat="1" ht="24.75" customHeight="1">
      <c r="A28" s="35" t="s">
        <v>18</v>
      </c>
      <c r="B28" s="38" t="s">
        <v>102</v>
      </c>
      <c r="C28" s="65">
        <v>7663.5740000000005</v>
      </c>
      <c r="D28" s="64">
        <v>83.354</v>
      </c>
      <c r="E28" s="64">
        <v>7484.43</v>
      </c>
      <c r="F28" s="64">
        <v>4.7</v>
      </c>
      <c r="G28" s="64" t="s">
        <v>162</v>
      </c>
      <c r="H28" s="65">
        <v>91</v>
      </c>
      <c r="I28" s="65">
        <v>0.09</v>
      </c>
      <c r="J28" s="64" t="s">
        <v>162</v>
      </c>
      <c r="K28" s="39" t="s">
        <v>101</v>
      </c>
    </row>
    <row r="29" spans="1:11" s="27" customFormat="1" ht="25.5" customHeight="1">
      <c r="A29" s="35" t="s">
        <v>19</v>
      </c>
      <c r="B29" s="38" t="s">
        <v>103</v>
      </c>
      <c r="C29" s="65">
        <v>92.967</v>
      </c>
      <c r="D29" s="64">
        <v>84.146</v>
      </c>
      <c r="E29" s="64" t="s">
        <v>162</v>
      </c>
      <c r="F29" s="64">
        <v>8.821</v>
      </c>
      <c r="G29" s="64" t="s">
        <v>162</v>
      </c>
      <c r="H29" s="64" t="s">
        <v>162</v>
      </c>
      <c r="I29" s="64" t="s">
        <v>162</v>
      </c>
      <c r="J29" s="64" t="s">
        <v>162</v>
      </c>
      <c r="K29" s="39" t="s">
        <v>104</v>
      </c>
    </row>
    <row r="30" spans="1:11" s="27" customFormat="1" ht="24.75" customHeight="1">
      <c r="A30" s="45" t="s">
        <v>31</v>
      </c>
      <c r="B30" s="46" t="s">
        <v>105</v>
      </c>
      <c r="C30" s="65">
        <v>99.62</v>
      </c>
      <c r="D30" s="64">
        <v>93.106</v>
      </c>
      <c r="E30" s="64">
        <v>0.15</v>
      </c>
      <c r="F30" s="64">
        <v>6.284</v>
      </c>
      <c r="G30" s="64" t="s">
        <v>162</v>
      </c>
      <c r="H30" s="64" t="s">
        <v>162</v>
      </c>
      <c r="I30" s="64">
        <v>0.08</v>
      </c>
      <c r="J30" s="64" t="s">
        <v>162</v>
      </c>
      <c r="K30" s="39" t="s">
        <v>106</v>
      </c>
    </row>
    <row r="31" spans="1:11" s="27" customFormat="1" ht="24.75" customHeight="1">
      <c r="A31" s="35" t="s">
        <v>20</v>
      </c>
      <c r="B31" s="38" t="s">
        <v>108</v>
      </c>
      <c r="C31" s="65">
        <v>529.3219999999999</v>
      </c>
      <c r="D31" s="64">
        <v>131.136</v>
      </c>
      <c r="E31" s="64">
        <v>102.252</v>
      </c>
      <c r="F31" s="64">
        <v>76.717</v>
      </c>
      <c r="G31" s="64">
        <v>2.7</v>
      </c>
      <c r="H31" s="65">
        <v>206.7</v>
      </c>
      <c r="I31" s="65">
        <v>9.817</v>
      </c>
      <c r="J31" s="64" t="s">
        <v>162</v>
      </c>
      <c r="K31" s="39" t="s">
        <v>107</v>
      </c>
    </row>
    <row r="32" spans="1:11" s="27" customFormat="1" ht="24.75" customHeight="1">
      <c r="A32" s="35" t="s">
        <v>21</v>
      </c>
      <c r="B32" s="38" t="s">
        <v>115</v>
      </c>
      <c r="C32" s="65">
        <v>16011.523</v>
      </c>
      <c r="D32" s="64">
        <v>470.006</v>
      </c>
      <c r="E32" s="64" t="s">
        <v>162</v>
      </c>
      <c r="F32" s="64">
        <v>2439.5</v>
      </c>
      <c r="G32" s="64">
        <v>2</v>
      </c>
      <c r="H32" s="65">
        <v>2333.726</v>
      </c>
      <c r="I32" s="65">
        <v>10766.291</v>
      </c>
      <c r="J32" s="64" t="s">
        <v>162</v>
      </c>
      <c r="K32" s="39" t="s">
        <v>117</v>
      </c>
    </row>
    <row r="33" spans="1:11" s="27" customFormat="1" ht="24.75" customHeight="1">
      <c r="A33" s="35" t="s">
        <v>22</v>
      </c>
      <c r="B33" s="35" t="s">
        <v>116</v>
      </c>
      <c r="C33" s="65">
        <v>1133.279</v>
      </c>
      <c r="D33" s="64">
        <v>785.898</v>
      </c>
      <c r="E33" s="64">
        <v>15.332</v>
      </c>
      <c r="F33" s="64">
        <v>328.949</v>
      </c>
      <c r="G33" s="64">
        <v>2.5</v>
      </c>
      <c r="H33" s="64" t="s">
        <v>162</v>
      </c>
      <c r="I33" s="65">
        <v>0.6</v>
      </c>
      <c r="J33" s="64" t="s">
        <v>162</v>
      </c>
      <c r="K33" s="39" t="s">
        <v>118</v>
      </c>
    </row>
    <row r="34" spans="1:11" s="27" customFormat="1" ht="24.75" customHeight="1">
      <c r="A34" s="45" t="s">
        <v>30</v>
      </c>
      <c r="B34" s="46" t="s">
        <v>111</v>
      </c>
      <c r="C34" s="65">
        <v>3.211</v>
      </c>
      <c r="D34" s="64">
        <v>3.211</v>
      </c>
      <c r="E34" s="64" t="s">
        <v>162</v>
      </c>
      <c r="F34" s="64" t="s">
        <v>162</v>
      </c>
      <c r="G34" s="64" t="s">
        <v>162</v>
      </c>
      <c r="H34" s="64" t="s">
        <v>162</v>
      </c>
      <c r="I34" s="64" t="s">
        <v>162</v>
      </c>
      <c r="J34" s="64" t="s">
        <v>162</v>
      </c>
      <c r="K34" s="39" t="s">
        <v>114</v>
      </c>
    </row>
    <row r="35" spans="1:11" s="27" customFormat="1" ht="24.75" customHeight="1">
      <c r="A35" s="35" t="s">
        <v>23</v>
      </c>
      <c r="B35" s="38" t="s">
        <v>110</v>
      </c>
      <c r="C35" s="65">
        <v>44.05</v>
      </c>
      <c r="D35" s="64">
        <v>35.145</v>
      </c>
      <c r="E35" s="64">
        <v>0.007</v>
      </c>
      <c r="F35" s="64">
        <v>8.898</v>
      </c>
      <c r="G35" s="64" t="s">
        <v>162</v>
      </c>
      <c r="H35" s="64" t="s">
        <v>162</v>
      </c>
      <c r="I35" s="64" t="s">
        <v>162</v>
      </c>
      <c r="J35" s="64" t="s">
        <v>162</v>
      </c>
      <c r="K35" s="39" t="s">
        <v>113</v>
      </c>
    </row>
    <row r="36" spans="1:11" s="27" customFormat="1" ht="24.75" customHeight="1">
      <c r="A36" s="35" t="s">
        <v>24</v>
      </c>
      <c r="B36" s="38" t="s">
        <v>109</v>
      </c>
      <c r="C36" s="65">
        <v>49.069</v>
      </c>
      <c r="D36" s="64">
        <v>49.029</v>
      </c>
      <c r="E36" s="64" t="s">
        <v>162</v>
      </c>
      <c r="F36" s="64" t="s">
        <v>162</v>
      </c>
      <c r="G36" s="64" t="s">
        <v>162</v>
      </c>
      <c r="H36" s="64" t="s">
        <v>162</v>
      </c>
      <c r="I36" s="65">
        <v>0.04</v>
      </c>
      <c r="J36" s="64" t="s">
        <v>162</v>
      </c>
      <c r="K36" s="39" t="s">
        <v>112</v>
      </c>
    </row>
    <row r="37" spans="1:11" s="27" customFormat="1" ht="24.75" customHeight="1">
      <c r="A37" s="35" t="s">
        <v>25</v>
      </c>
      <c r="B37" s="38" t="s">
        <v>123</v>
      </c>
      <c r="C37" s="65">
        <v>50.082</v>
      </c>
      <c r="D37" s="64">
        <v>32.052</v>
      </c>
      <c r="E37" s="64">
        <v>6.655</v>
      </c>
      <c r="F37" s="64">
        <v>0.5</v>
      </c>
      <c r="G37" s="64">
        <v>10.875</v>
      </c>
      <c r="H37" s="64" t="s">
        <v>162</v>
      </c>
      <c r="I37" s="64" t="s">
        <v>162</v>
      </c>
      <c r="J37" s="64" t="s">
        <v>162</v>
      </c>
      <c r="K37" s="39" t="s">
        <v>119</v>
      </c>
    </row>
    <row r="38" spans="1:11" s="27" customFormat="1" ht="24.75" customHeight="1">
      <c r="A38" s="35" t="s">
        <v>26</v>
      </c>
      <c r="B38" s="38" t="s">
        <v>124</v>
      </c>
      <c r="C38" s="64" t="s">
        <v>162</v>
      </c>
      <c r="D38" s="64" t="s">
        <v>162</v>
      </c>
      <c r="E38" s="64" t="s">
        <v>162</v>
      </c>
      <c r="F38" s="64" t="s">
        <v>162</v>
      </c>
      <c r="G38" s="64" t="s">
        <v>162</v>
      </c>
      <c r="H38" s="64" t="s">
        <v>162</v>
      </c>
      <c r="I38" s="64" t="s">
        <v>162</v>
      </c>
      <c r="J38" s="64" t="s">
        <v>162</v>
      </c>
      <c r="K38" s="39" t="s">
        <v>120</v>
      </c>
    </row>
    <row r="39" spans="1:11" s="27" customFormat="1" ht="24.75" customHeight="1">
      <c r="A39" s="35" t="s">
        <v>27</v>
      </c>
      <c r="B39" s="38" t="s">
        <v>125</v>
      </c>
      <c r="C39" s="65">
        <v>167.69</v>
      </c>
      <c r="D39" s="64">
        <v>122.951</v>
      </c>
      <c r="E39" s="64">
        <v>4</v>
      </c>
      <c r="F39" s="64">
        <v>34.739</v>
      </c>
      <c r="G39" s="64">
        <v>6</v>
      </c>
      <c r="H39" s="64" t="s">
        <v>162</v>
      </c>
      <c r="I39" s="64" t="s">
        <v>162</v>
      </c>
      <c r="J39" s="64" t="s">
        <v>162</v>
      </c>
      <c r="K39" s="39" t="s">
        <v>121</v>
      </c>
    </row>
    <row r="40" spans="1:11" s="27" customFormat="1" ht="24.75" customHeight="1">
      <c r="A40" s="35" t="s">
        <v>28</v>
      </c>
      <c r="B40" s="38" t="s">
        <v>126</v>
      </c>
      <c r="C40" s="65">
        <v>15.575</v>
      </c>
      <c r="D40" s="64">
        <v>15.565</v>
      </c>
      <c r="E40" s="64">
        <v>0.01</v>
      </c>
      <c r="F40" s="64" t="s">
        <v>162</v>
      </c>
      <c r="G40" s="64" t="s">
        <v>162</v>
      </c>
      <c r="H40" s="64" t="s">
        <v>162</v>
      </c>
      <c r="I40" s="64" t="s">
        <v>162</v>
      </c>
      <c r="J40" s="64" t="s">
        <v>162</v>
      </c>
      <c r="K40" s="39" t="s">
        <v>122</v>
      </c>
    </row>
    <row r="41" spans="1:11" s="27" customFormat="1" ht="24.75" customHeight="1">
      <c r="A41" s="35" t="s">
        <v>29</v>
      </c>
      <c r="B41" s="38" t="s">
        <v>127</v>
      </c>
      <c r="C41" s="65">
        <v>6.951</v>
      </c>
      <c r="D41" s="64">
        <v>3.651</v>
      </c>
      <c r="E41" s="64" t="s">
        <v>162</v>
      </c>
      <c r="F41" s="64">
        <v>3.3</v>
      </c>
      <c r="G41" s="64" t="s">
        <v>162</v>
      </c>
      <c r="H41" s="64" t="s">
        <v>162</v>
      </c>
      <c r="I41" s="64" t="s">
        <v>162</v>
      </c>
      <c r="J41" s="64" t="s">
        <v>162</v>
      </c>
      <c r="K41" s="39" t="s">
        <v>143</v>
      </c>
    </row>
    <row r="42" spans="1:11" s="27" customFormat="1" ht="19.5" customHeight="1">
      <c r="A42" s="40"/>
      <c r="B42" s="41"/>
      <c r="C42" s="37"/>
      <c r="D42" s="44"/>
      <c r="E42" s="44"/>
      <c r="F42" s="44"/>
      <c r="G42" s="44"/>
      <c r="H42" s="37"/>
      <c r="I42" s="37"/>
      <c r="J42" s="37"/>
      <c r="K42" s="41"/>
    </row>
    <row r="43" spans="1:15" s="27" customFormat="1" ht="24.75" customHeight="1">
      <c r="A43" s="47" t="s">
        <v>1</v>
      </c>
      <c r="B43" s="48" t="s">
        <v>128</v>
      </c>
      <c r="C43" s="66">
        <v>21905.754999999997</v>
      </c>
      <c r="D43" s="66">
        <v>111.686</v>
      </c>
      <c r="E43" s="66">
        <v>11974.639</v>
      </c>
      <c r="F43" s="64" t="s">
        <v>162</v>
      </c>
      <c r="G43" s="66">
        <v>29.43</v>
      </c>
      <c r="H43" s="66">
        <v>9790</v>
      </c>
      <c r="I43" s="64" t="s">
        <v>162</v>
      </c>
      <c r="J43" s="64" t="s">
        <v>162</v>
      </c>
      <c r="K43" s="49" t="s">
        <v>129</v>
      </c>
      <c r="L43" s="25"/>
      <c r="M43" s="25"/>
      <c r="N43" s="25"/>
      <c r="O43" s="25"/>
    </row>
    <row r="44" spans="1:11" s="27" customFormat="1" ht="24.75" customHeight="1">
      <c r="A44" s="35">
        <v>35</v>
      </c>
      <c r="B44" s="38" t="s">
        <v>130</v>
      </c>
      <c r="C44" s="65">
        <v>21905.754999999997</v>
      </c>
      <c r="D44" s="64">
        <v>111.686</v>
      </c>
      <c r="E44" s="64">
        <v>11974.639</v>
      </c>
      <c r="F44" s="64" t="s">
        <v>162</v>
      </c>
      <c r="G44" s="64">
        <v>29.43</v>
      </c>
      <c r="H44" s="65">
        <v>9790</v>
      </c>
      <c r="I44" s="64" t="s">
        <v>162</v>
      </c>
      <c r="J44" s="64" t="s">
        <v>162</v>
      </c>
      <c r="K44" s="39" t="s">
        <v>131</v>
      </c>
    </row>
    <row r="45" spans="1:15" s="25" customFormat="1" ht="21.75" customHeight="1">
      <c r="A45" s="16"/>
      <c r="C45" s="50"/>
      <c r="D45" s="51"/>
      <c r="E45" s="51"/>
      <c r="F45" s="52"/>
      <c r="G45" s="53"/>
      <c r="H45" s="50"/>
      <c r="I45" s="50"/>
      <c r="J45" s="50"/>
      <c r="L45" s="27"/>
      <c r="M45" s="27"/>
      <c r="N45" s="27"/>
      <c r="O45" s="27"/>
    </row>
    <row r="46" spans="1:15" s="27" customFormat="1" ht="21.75" customHeight="1">
      <c r="A46" s="54"/>
      <c r="B46" s="55" t="s">
        <v>2</v>
      </c>
      <c r="C46" s="50"/>
      <c r="D46" s="50"/>
      <c r="E46" s="50"/>
      <c r="F46" s="50"/>
      <c r="G46" s="50"/>
      <c r="H46" s="53"/>
      <c r="I46" s="50"/>
      <c r="J46" s="50"/>
      <c r="K46" s="56" t="s">
        <v>3</v>
      </c>
      <c r="L46" s="8"/>
      <c r="M46" s="8"/>
      <c r="N46" s="8"/>
      <c r="O46" s="8"/>
    </row>
    <row r="47" spans="1:15" s="27" customFormat="1" ht="21.75" customHeight="1">
      <c r="A47" s="57"/>
      <c r="B47" s="58"/>
      <c r="C47" s="59"/>
      <c r="D47" s="59"/>
      <c r="E47" s="59"/>
      <c r="F47" s="59"/>
      <c r="G47" s="59"/>
      <c r="H47" s="60"/>
      <c r="I47" s="59"/>
      <c r="J47" s="59"/>
      <c r="K47" s="61"/>
      <c r="L47" s="8"/>
      <c r="M47" s="8"/>
      <c r="N47" s="8"/>
      <c r="O47" s="8"/>
    </row>
    <row r="48" spans="1:11" ht="21.75" customHeight="1">
      <c r="A48" s="7"/>
      <c r="B48" s="61"/>
      <c r="C48" s="59"/>
      <c r="D48" s="59"/>
      <c r="E48" s="59"/>
      <c r="F48" s="59"/>
      <c r="G48" s="59"/>
      <c r="H48" s="60"/>
      <c r="I48" s="59"/>
      <c r="J48" s="59"/>
      <c r="K48" s="61"/>
    </row>
    <row r="49" spans="1:11" ht="21.75" customHeight="1">
      <c r="A49" s="7"/>
      <c r="B49" s="61"/>
      <c r="C49" s="59"/>
      <c r="D49" s="59"/>
      <c r="E49" s="59"/>
      <c r="F49" s="59"/>
      <c r="G49" s="59"/>
      <c r="H49" s="60"/>
      <c r="I49" s="59"/>
      <c r="J49" s="59"/>
      <c r="K49" s="61"/>
    </row>
    <row r="50" spans="1:11" ht="21.75" customHeight="1">
      <c r="A50" s="7"/>
      <c r="B50" s="61"/>
      <c r="C50" s="59"/>
      <c r="D50" s="59"/>
      <c r="E50" s="59"/>
      <c r="F50" s="59"/>
      <c r="G50" s="59"/>
      <c r="H50" s="60"/>
      <c r="I50" s="59"/>
      <c r="J50" s="59"/>
      <c r="K50" s="61"/>
    </row>
    <row r="51" spans="1:11" ht="21.75" customHeight="1">
      <c r="A51" s="7"/>
      <c r="B51" s="61"/>
      <c r="C51" s="59"/>
      <c r="D51" s="59"/>
      <c r="E51" s="59"/>
      <c r="F51" s="59"/>
      <c r="G51" s="59"/>
      <c r="H51" s="60"/>
      <c r="I51" s="59"/>
      <c r="J51" s="59"/>
      <c r="K51" s="61"/>
    </row>
    <row r="52" spans="1:11" ht="21.75" customHeight="1">
      <c r="A52" s="7"/>
      <c r="B52" s="61"/>
      <c r="C52" s="59"/>
      <c r="D52" s="59"/>
      <c r="E52" s="59"/>
      <c r="F52" s="59"/>
      <c r="G52" s="59"/>
      <c r="H52" s="60"/>
      <c r="I52" s="59"/>
      <c r="J52" s="59"/>
      <c r="K52" s="61"/>
    </row>
    <row r="53" spans="1:11" ht="21.75" customHeight="1">
      <c r="A53" s="7"/>
      <c r="B53" s="61"/>
      <c r="C53" s="59"/>
      <c r="D53" s="59"/>
      <c r="E53" s="59"/>
      <c r="F53" s="59"/>
      <c r="G53" s="59"/>
      <c r="H53" s="60"/>
      <c r="I53" s="59"/>
      <c r="J53" s="59"/>
      <c r="K53" s="61"/>
    </row>
    <row r="54" spans="1:11" ht="21.75" customHeight="1">
      <c r="A54" s="7"/>
      <c r="B54" s="61"/>
      <c r="C54" s="59"/>
      <c r="D54" s="59"/>
      <c r="E54" s="59"/>
      <c r="F54" s="59"/>
      <c r="G54" s="59"/>
      <c r="H54" s="60"/>
      <c r="I54" s="59"/>
      <c r="J54" s="59"/>
      <c r="K54" s="61"/>
    </row>
    <row r="55" spans="1:11" ht="21.75" customHeight="1">
      <c r="A55" s="7"/>
      <c r="B55" s="61"/>
      <c r="C55" s="59"/>
      <c r="D55" s="59"/>
      <c r="E55" s="59"/>
      <c r="F55" s="59"/>
      <c r="G55" s="59"/>
      <c r="H55" s="60"/>
      <c r="I55" s="59"/>
      <c r="J55" s="59"/>
      <c r="K55" s="61"/>
    </row>
    <row r="56" spans="1:11" ht="21.75" customHeight="1">
      <c r="A56" s="7"/>
      <c r="B56" s="61"/>
      <c r="C56" s="59"/>
      <c r="D56" s="59"/>
      <c r="E56" s="59"/>
      <c r="F56" s="59"/>
      <c r="G56" s="59"/>
      <c r="H56" s="60"/>
      <c r="I56" s="59"/>
      <c r="J56" s="59"/>
      <c r="K56" s="61"/>
    </row>
    <row r="57" spans="1:11" ht="21.75" customHeight="1">
      <c r="A57" s="7"/>
      <c r="B57" s="61"/>
      <c r="C57" s="59"/>
      <c r="D57" s="59"/>
      <c r="E57" s="59"/>
      <c r="F57" s="59"/>
      <c r="G57" s="59"/>
      <c r="H57" s="60"/>
      <c r="I57" s="59"/>
      <c r="J57" s="59"/>
      <c r="K57" s="61"/>
    </row>
    <row r="58" spans="1:11" ht="21.75" customHeight="1">
      <c r="A58" s="7"/>
      <c r="B58" s="61"/>
      <c r="C58" s="59"/>
      <c r="D58" s="59"/>
      <c r="E58" s="59"/>
      <c r="F58" s="59"/>
      <c r="G58" s="59"/>
      <c r="H58" s="60"/>
      <c r="I58" s="59"/>
      <c r="J58" s="59"/>
      <c r="K58" s="61"/>
    </row>
    <row r="59" spans="1:11" ht="21.75" customHeight="1">
      <c r="A59" s="7"/>
      <c r="B59" s="61"/>
      <c r="C59" s="59"/>
      <c r="D59" s="59"/>
      <c r="E59" s="59"/>
      <c r="F59" s="59"/>
      <c r="G59" s="59"/>
      <c r="H59" s="60"/>
      <c r="I59" s="59"/>
      <c r="J59" s="59"/>
      <c r="K59" s="61"/>
    </row>
    <row r="60" spans="1:11" ht="21.75" customHeight="1">
      <c r="A60" s="7"/>
      <c r="B60" s="61"/>
      <c r="C60" s="59"/>
      <c r="D60" s="59"/>
      <c r="E60" s="59"/>
      <c r="F60" s="59"/>
      <c r="G60" s="59"/>
      <c r="H60" s="60"/>
      <c r="I60" s="59"/>
      <c r="J60" s="59"/>
      <c r="K60" s="61"/>
    </row>
    <row r="61" spans="1:11" ht="21.75" customHeight="1">
      <c r="A61" s="7"/>
      <c r="B61" s="61"/>
      <c r="C61" s="59"/>
      <c r="D61" s="59"/>
      <c r="E61" s="59"/>
      <c r="F61" s="59"/>
      <c r="G61" s="59"/>
      <c r="H61" s="60"/>
      <c r="I61" s="59"/>
      <c r="J61" s="59"/>
      <c r="K61" s="61"/>
    </row>
    <row r="62" spans="1:11" ht="21.75" customHeight="1">
      <c r="A62" s="7"/>
      <c r="B62" s="61"/>
      <c r="C62" s="59"/>
      <c r="D62" s="59"/>
      <c r="E62" s="59"/>
      <c r="F62" s="59"/>
      <c r="G62" s="59"/>
      <c r="H62" s="60"/>
      <c r="I62" s="59"/>
      <c r="J62" s="59"/>
      <c r="K62" s="61"/>
    </row>
    <row r="63" spans="1:11" ht="21.75" customHeight="1">
      <c r="A63" s="7"/>
      <c r="B63" s="61"/>
      <c r="C63" s="59"/>
      <c r="D63" s="59"/>
      <c r="E63" s="59"/>
      <c r="F63" s="59"/>
      <c r="G63" s="59"/>
      <c r="H63" s="60"/>
      <c r="I63" s="59"/>
      <c r="J63" s="59"/>
      <c r="K63" s="61"/>
    </row>
    <row r="64" spans="1:11" ht="21.75" customHeight="1">
      <c r="A64" s="7"/>
      <c r="B64" s="61"/>
      <c r="C64" s="59"/>
      <c r="D64" s="59"/>
      <c r="E64" s="59"/>
      <c r="F64" s="59"/>
      <c r="G64" s="59"/>
      <c r="H64" s="60"/>
      <c r="I64" s="59"/>
      <c r="J64" s="59"/>
      <c r="K64" s="61"/>
    </row>
    <row r="65" spans="1:11" ht="21.75" customHeight="1">
      <c r="A65" s="7"/>
      <c r="B65" s="61"/>
      <c r="C65" s="59"/>
      <c r="D65" s="59"/>
      <c r="E65" s="59"/>
      <c r="F65" s="59"/>
      <c r="G65" s="59"/>
      <c r="H65" s="60"/>
      <c r="I65" s="59"/>
      <c r="J65" s="59"/>
      <c r="K65" s="61"/>
    </row>
    <row r="66" spans="1:11" ht="21.75" customHeight="1">
      <c r="A66" s="7"/>
      <c r="B66" s="61"/>
      <c r="C66" s="59"/>
      <c r="D66" s="59"/>
      <c r="E66" s="59"/>
      <c r="F66" s="59"/>
      <c r="G66" s="59"/>
      <c r="H66" s="60"/>
      <c r="I66" s="59"/>
      <c r="J66" s="59"/>
      <c r="K66" s="61"/>
    </row>
    <row r="67" spans="1:11" ht="21.75" customHeight="1">
      <c r="A67" s="7"/>
      <c r="B67" s="61"/>
      <c r="C67" s="59"/>
      <c r="D67" s="59"/>
      <c r="E67" s="59"/>
      <c r="F67" s="59"/>
      <c r="G67" s="59"/>
      <c r="H67" s="60"/>
      <c r="I67" s="59"/>
      <c r="J67" s="59"/>
      <c r="K67" s="61"/>
    </row>
    <row r="68" spans="1:11" ht="21.75" customHeight="1">
      <c r="A68" s="7"/>
      <c r="B68" s="61"/>
      <c r="C68" s="59"/>
      <c r="D68" s="59"/>
      <c r="E68" s="59"/>
      <c r="F68" s="59"/>
      <c r="G68" s="59"/>
      <c r="H68" s="60"/>
      <c r="I68" s="59"/>
      <c r="J68" s="59"/>
      <c r="K68" s="61"/>
    </row>
    <row r="69" spans="1:11" ht="21.75" customHeight="1">
      <c r="A69" s="7"/>
      <c r="B69" s="61"/>
      <c r="C69" s="59"/>
      <c r="D69" s="59"/>
      <c r="E69" s="59"/>
      <c r="F69" s="59"/>
      <c r="G69" s="59"/>
      <c r="H69" s="60"/>
      <c r="I69" s="59"/>
      <c r="J69" s="59"/>
      <c r="K69" s="61"/>
    </row>
    <row r="70" spans="1:11" ht="21.75" customHeight="1">
      <c r="A70" s="7"/>
      <c r="B70" s="61"/>
      <c r="C70" s="59"/>
      <c r="D70" s="59"/>
      <c r="E70" s="59"/>
      <c r="F70" s="59"/>
      <c r="G70" s="59"/>
      <c r="H70" s="60"/>
      <c r="I70" s="59"/>
      <c r="J70" s="59"/>
      <c r="K70" s="61"/>
    </row>
    <row r="71" spans="1:11" ht="21.75" customHeight="1">
      <c r="A71" s="7"/>
      <c r="B71" s="61"/>
      <c r="C71" s="59"/>
      <c r="D71" s="59"/>
      <c r="E71" s="59"/>
      <c r="F71" s="59"/>
      <c r="G71" s="59"/>
      <c r="H71" s="60"/>
      <c r="I71" s="59"/>
      <c r="J71" s="59"/>
      <c r="K71" s="61"/>
    </row>
    <row r="72" spans="1:11" ht="21.75" customHeight="1">
      <c r="A72" s="7"/>
      <c r="B72" s="61"/>
      <c r="C72" s="59"/>
      <c r="D72" s="59"/>
      <c r="E72" s="59"/>
      <c r="F72" s="59"/>
      <c r="G72" s="59"/>
      <c r="H72" s="60"/>
      <c r="I72" s="59"/>
      <c r="J72" s="59"/>
      <c r="K72" s="61"/>
    </row>
    <row r="73" spans="1:11" ht="21.75" customHeight="1">
      <c r="A73" s="7"/>
      <c r="B73" s="61"/>
      <c r="C73" s="59"/>
      <c r="D73" s="59"/>
      <c r="E73" s="59"/>
      <c r="F73" s="59"/>
      <c r="G73" s="59"/>
      <c r="H73" s="60"/>
      <c r="I73" s="59"/>
      <c r="J73" s="59"/>
      <c r="K73" s="61"/>
    </row>
    <row r="74" spans="1:11" ht="21.75" customHeight="1">
      <c r="A74" s="7"/>
      <c r="B74" s="61"/>
      <c r="C74" s="59"/>
      <c r="D74" s="59"/>
      <c r="E74" s="59"/>
      <c r="F74" s="59"/>
      <c r="G74" s="59"/>
      <c r="H74" s="60"/>
      <c r="I74" s="59"/>
      <c r="J74" s="59"/>
      <c r="K74" s="61"/>
    </row>
    <row r="75" spans="1:11" ht="21.75" customHeight="1">
      <c r="A75" s="7"/>
      <c r="B75" s="61"/>
      <c r="C75" s="59"/>
      <c r="D75" s="59"/>
      <c r="E75" s="59"/>
      <c r="F75" s="59"/>
      <c r="G75" s="59"/>
      <c r="H75" s="60"/>
      <c r="I75" s="59"/>
      <c r="J75" s="59"/>
      <c r="K75" s="61"/>
    </row>
    <row r="76" spans="1:11" ht="21.75" customHeight="1">
      <c r="A76" s="7"/>
      <c r="B76" s="61"/>
      <c r="C76" s="59"/>
      <c r="D76" s="59"/>
      <c r="E76" s="59"/>
      <c r="F76" s="59"/>
      <c r="G76" s="59"/>
      <c r="H76" s="60"/>
      <c r="I76" s="59"/>
      <c r="J76" s="59"/>
      <c r="K76" s="61"/>
    </row>
    <row r="77" spans="1:11" ht="21.75" customHeight="1">
      <c r="A77" s="7"/>
      <c r="B77" s="61"/>
      <c r="C77" s="59"/>
      <c r="D77" s="59"/>
      <c r="E77" s="59"/>
      <c r="F77" s="59"/>
      <c r="G77" s="59"/>
      <c r="H77" s="60"/>
      <c r="I77" s="59"/>
      <c r="J77" s="59"/>
      <c r="K77" s="61"/>
    </row>
    <row r="78" spans="1:11" ht="21.75" customHeight="1">
      <c r="A78" s="7"/>
      <c r="B78" s="61"/>
      <c r="C78" s="59"/>
      <c r="D78" s="59"/>
      <c r="E78" s="59"/>
      <c r="F78" s="59"/>
      <c r="G78" s="59"/>
      <c r="H78" s="60"/>
      <c r="I78" s="59"/>
      <c r="J78" s="59"/>
      <c r="K78" s="61"/>
    </row>
    <row r="79" spans="1:11" ht="21.75" customHeight="1">
      <c r="A79" s="7"/>
      <c r="B79" s="61"/>
      <c r="C79" s="59"/>
      <c r="D79" s="59"/>
      <c r="E79" s="59"/>
      <c r="F79" s="59"/>
      <c r="G79" s="59"/>
      <c r="H79" s="60"/>
      <c r="I79" s="59"/>
      <c r="J79" s="59"/>
      <c r="K79" s="61"/>
    </row>
    <row r="80" spans="1:11" ht="21.75" customHeight="1">
      <c r="A80" s="7"/>
      <c r="B80" s="61"/>
      <c r="C80" s="59"/>
      <c r="D80" s="59"/>
      <c r="E80" s="59"/>
      <c r="F80" s="59"/>
      <c r="G80" s="59"/>
      <c r="H80" s="60"/>
      <c r="I80" s="59"/>
      <c r="J80" s="59"/>
      <c r="K80" s="61"/>
    </row>
    <row r="81" spans="1:11" ht="21.75" customHeight="1">
      <c r="A81" s="7"/>
      <c r="B81" s="61"/>
      <c r="C81" s="59"/>
      <c r="D81" s="59"/>
      <c r="E81" s="59"/>
      <c r="F81" s="59"/>
      <c r="G81" s="59"/>
      <c r="H81" s="60"/>
      <c r="I81" s="59"/>
      <c r="J81" s="59"/>
      <c r="K81" s="61"/>
    </row>
    <row r="82" spans="1:11" ht="21.75" customHeight="1">
      <c r="A82" s="7"/>
      <c r="B82" s="61"/>
      <c r="C82" s="59"/>
      <c r="D82" s="59"/>
      <c r="E82" s="59"/>
      <c r="F82" s="59"/>
      <c r="G82" s="59"/>
      <c r="H82" s="60"/>
      <c r="I82" s="59"/>
      <c r="J82" s="59"/>
      <c r="K82" s="61"/>
    </row>
    <row r="83" spans="1:11" ht="21.75" customHeight="1">
      <c r="A83" s="7"/>
      <c r="B83" s="61"/>
      <c r="C83" s="59"/>
      <c r="D83" s="59"/>
      <c r="E83" s="59"/>
      <c r="F83" s="59"/>
      <c r="G83" s="59"/>
      <c r="H83" s="60"/>
      <c r="I83" s="59"/>
      <c r="J83" s="59"/>
      <c r="K83" s="61"/>
    </row>
    <row r="84" spans="1:11" ht="21.75" customHeight="1">
      <c r="A84" s="7"/>
      <c r="B84" s="61"/>
      <c r="C84" s="59"/>
      <c r="D84" s="59"/>
      <c r="E84" s="59"/>
      <c r="F84" s="59"/>
      <c r="G84" s="59"/>
      <c r="H84" s="60"/>
      <c r="I84" s="59"/>
      <c r="J84" s="59"/>
      <c r="K84" s="61"/>
    </row>
    <row r="85" spans="1:11" ht="21.75" customHeight="1">
      <c r="A85" s="7"/>
      <c r="B85" s="61"/>
      <c r="C85" s="59"/>
      <c r="D85" s="59"/>
      <c r="E85" s="59"/>
      <c r="F85" s="59"/>
      <c r="G85" s="59"/>
      <c r="H85" s="60"/>
      <c r="I85" s="59"/>
      <c r="J85" s="59"/>
      <c r="K85" s="61"/>
    </row>
    <row r="86" spans="1:11" ht="21.75" customHeight="1">
      <c r="A86" s="7"/>
      <c r="B86" s="61"/>
      <c r="C86" s="59"/>
      <c r="D86" s="59"/>
      <c r="E86" s="59"/>
      <c r="F86" s="59"/>
      <c r="G86" s="59"/>
      <c r="H86" s="60"/>
      <c r="I86" s="59"/>
      <c r="J86" s="59"/>
      <c r="K86" s="61"/>
    </row>
    <row r="87" spans="1:11" ht="21.75" customHeight="1">
      <c r="A87" s="7"/>
      <c r="B87" s="61"/>
      <c r="C87" s="59"/>
      <c r="D87" s="59"/>
      <c r="E87" s="59"/>
      <c r="F87" s="59"/>
      <c r="G87" s="59"/>
      <c r="H87" s="60"/>
      <c r="I87" s="59"/>
      <c r="J87" s="59"/>
      <c r="K87" s="61"/>
    </row>
    <row r="88" spans="1:11" ht="21.75" customHeight="1">
      <c r="A88" s="7"/>
      <c r="B88" s="61"/>
      <c r="C88" s="59"/>
      <c r="D88" s="59"/>
      <c r="E88" s="59"/>
      <c r="F88" s="59"/>
      <c r="G88" s="59"/>
      <c r="H88" s="60"/>
      <c r="I88" s="59"/>
      <c r="J88" s="59"/>
      <c r="K88" s="61"/>
    </row>
    <row r="89" spans="1:11" ht="21.75" customHeight="1">
      <c r="A89" s="7"/>
      <c r="B89" s="61"/>
      <c r="C89" s="59"/>
      <c r="D89" s="59"/>
      <c r="E89" s="59"/>
      <c r="F89" s="59"/>
      <c r="G89" s="59"/>
      <c r="H89" s="60"/>
      <c r="I89" s="59"/>
      <c r="J89" s="59"/>
      <c r="K89" s="61"/>
    </row>
    <row r="90" spans="1:11" ht="21.75" customHeight="1">
      <c r="A90" s="7"/>
      <c r="B90" s="61"/>
      <c r="C90" s="59"/>
      <c r="D90" s="59"/>
      <c r="E90" s="59"/>
      <c r="F90" s="59"/>
      <c r="G90" s="59"/>
      <c r="H90" s="60"/>
      <c r="I90" s="59"/>
      <c r="J90" s="59"/>
      <c r="K90" s="61"/>
    </row>
    <row r="91" spans="1:11" ht="21.75" customHeight="1">
      <c r="A91" s="7"/>
      <c r="B91" s="61"/>
      <c r="C91" s="59"/>
      <c r="D91" s="59"/>
      <c r="E91" s="59"/>
      <c r="F91" s="59"/>
      <c r="G91" s="59"/>
      <c r="H91" s="60"/>
      <c r="I91" s="59"/>
      <c r="J91" s="59"/>
      <c r="K91" s="61"/>
    </row>
    <row r="92" spans="3:10" ht="21.75" customHeight="1">
      <c r="C92" s="11"/>
      <c r="D92" s="11"/>
      <c r="E92" s="11"/>
      <c r="F92" s="11"/>
      <c r="G92" s="11"/>
      <c r="H92" s="62"/>
      <c r="I92" s="11"/>
      <c r="J92" s="11"/>
    </row>
    <row r="93" spans="3:10" ht="21.75" customHeight="1">
      <c r="C93" s="11"/>
      <c r="D93" s="11"/>
      <c r="E93" s="11"/>
      <c r="F93" s="11"/>
      <c r="G93" s="11"/>
      <c r="H93" s="62"/>
      <c r="I93" s="11"/>
      <c r="J93" s="11"/>
    </row>
    <row r="94" spans="3:10" ht="21.75" customHeight="1">
      <c r="C94" s="11"/>
      <c r="D94" s="11"/>
      <c r="E94" s="11"/>
      <c r="F94" s="11"/>
      <c r="G94" s="11"/>
      <c r="H94" s="62"/>
      <c r="I94" s="11"/>
      <c r="J94" s="11"/>
    </row>
    <row r="95" spans="3:10" ht="21.75" customHeight="1">
      <c r="C95" s="11"/>
      <c r="D95" s="11"/>
      <c r="E95" s="11"/>
      <c r="F95" s="11"/>
      <c r="G95" s="11"/>
      <c r="H95" s="62"/>
      <c r="I95" s="11"/>
      <c r="J95" s="11"/>
    </row>
    <row r="96" spans="3:10" ht="21.75" customHeight="1">
      <c r="C96" s="11"/>
      <c r="D96" s="11"/>
      <c r="E96" s="11"/>
      <c r="F96" s="11"/>
      <c r="G96" s="11"/>
      <c r="H96" s="62"/>
      <c r="I96" s="11"/>
      <c r="J96" s="11"/>
    </row>
    <row r="97" spans="3:10" ht="21.75" customHeight="1">
      <c r="C97" s="11"/>
      <c r="D97" s="11"/>
      <c r="E97" s="11"/>
      <c r="F97" s="11"/>
      <c r="G97" s="11"/>
      <c r="H97" s="62"/>
      <c r="I97" s="11"/>
      <c r="J97" s="11"/>
    </row>
    <row r="98" spans="3:10" ht="21.75" customHeight="1">
      <c r="C98" s="11"/>
      <c r="D98" s="11"/>
      <c r="E98" s="11"/>
      <c r="F98" s="11"/>
      <c r="G98" s="11"/>
      <c r="H98" s="62"/>
      <c r="I98" s="11"/>
      <c r="J98" s="11"/>
    </row>
    <row r="99" spans="3:10" ht="21.75" customHeight="1">
      <c r="C99" s="11"/>
      <c r="D99" s="11"/>
      <c r="E99" s="11"/>
      <c r="F99" s="11"/>
      <c r="G99" s="11"/>
      <c r="H99" s="62"/>
      <c r="I99" s="11"/>
      <c r="J99" s="11"/>
    </row>
    <row r="100" spans="3:10" ht="21.75" customHeight="1">
      <c r="C100" s="11"/>
      <c r="D100" s="11"/>
      <c r="E100" s="11"/>
      <c r="F100" s="11"/>
      <c r="G100" s="11"/>
      <c r="H100" s="62"/>
      <c r="I100" s="11"/>
      <c r="J100" s="11"/>
    </row>
    <row r="101" spans="3:10" ht="21.75" customHeight="1">
      <c r="C101" s="11"/>
      <c r="D101" s="11"/>
      <c r="E101" s="11"/>
      <c r="F101" s="11"/>
      <c r="G101" s="11"/>
      <c r="H101" s="62"/>
      <c r="I101" s="11"/>
      <c r="J101" s="11"/>
    </row>
    <row r="102" spans="3:10" ht="21.75" customHeight="1">
      <c r="C102" s="11"/>
      <c r="D102" s="11"/>
      <c r="E102" s="11"/>
      <c r="F102" s="11"/>
      <c r="G102" s="11"/>
      <c r="H102" s="62"/>
      <c r="I102" s="11"/>
      <c r="J102" s="11"/>
    </row>
    <row r="103" spans="3:10" ht="21.75" customHeight="1">
      <c r="C103" s="11"/>
      <c r="D103" s="11"/>
      <c r="E103" s="11"/>
      <c r="F103" s="11"/>
      <c r="G103" s="11"/>
      <c r="H103" s="62"/>
      <c r="I103" s="11"/>
      <c r="J103" s="11"/>
    </row>
    <row r="104" spans="3:10" ht="21.75" customHeight="1">
      <c r="C104" s="11"/>
      <c r="D104" s="11"/>
      <c r="E104" s="11"/>
      <c r="F104" s="11"/>
      <c r="G104" s="11"/>
      <c r="H104" s="62"/>
      <c r="I104" s="11"/>
      <c r="J104" s="11"/>
    </row>
    <row r="105" spans="3:10" ht="21.75" customHeight="1">
      <c r="C105" s="11"/>
      <c r="D105" s="11"/>
      <c r="E105" s="11"/>
      <c r="F105" s="11"/>
      <c r="G105" s="11"/>
      <c r="H105" s="62"/>
      <c r="I105" s="11"/>
      <c r="J105" s="11"/>
    </row>
    <row r="106" spans="3:10" ht="21.75" customHeight="1">
      <c r="C106" s="11"/>
      <c r="D106" s="11"/>
      <c r="E106" s="11"/>
      <c r="F106" s="11"/>
      <c r="G106" s="11"/>
      <c r="H106" s="62"/>
      <c r="I106" s="11"/>
      <c r="J106" s="11"/>
    </row>
    <row r="107" spans="3:10" ht="21.75" customHeight="1">
      <c r="C107" s="11"/>
      <c r="D107" s="11"/>
      <c r="E107" s="11"/>
      <c r="F107" s="11"/>
      <c r="G107" s="11"/>
      <c r="H107" s="62"/>
      <c r="I107" s="11"/>
      <c r="J107" s="11"/>
    </row>
    <row r="108" spans="3:10" ht="24.75" customHeight="1">
      <c r="C108" s="11"/>
      <c r="D108" s="11"/>
      <c r="E108" s="11"/>
      <c r="F108" s="11"/>
      <c r="G108" s="11"/>
      <c r="H108" s="62"/>
      <c r="I108" s="11"/>
      <c r="J108" s="11"/>
    </row>
    <row r="109" spans="3:10" ht="24.75" customHeight="1">
      <c r="C109" s="11"/>
      <c r="D109" s="11"/>
      <c r="E109" s="11"/>
      <c r="F109" s="11"/>
      <c r="G109" s="11"/>
      <c r="H109" s="62"/>
      <c r="I109" s="11"/>
      <c r="J109" s="11"/>
    </row>
    <row r="110" spans="3:10" ht="24.75" customHeight="1">
      <c r="C110" s="11"/>
      <c r="D110" s="11"/>
      <c r="E110" s="11"/>
      <c r="F110" s="11"/>
      <c r="G110" s="11"/>
      <c r="H110" s="62"/>
      <c r="I110" s="11"/>
      <c r="J110" s="11"/>
    </row>
    <row r="111" spans="3:10" ht="24.75" customHeight="1">
      <c r="C111" s="11"/>
      <c r="D111" s="11"/>
      <c r="E111" s="11"/>
      <c r="F111" s="11"/>
      <c r="G111" s="11"/>
      <c r="H111" s="62"/>
      <c r="I111" s="11"/>
      <c r="J111" s="11"/>
    </row>
    <row r="112" spans="3:10" ht="24.75" customHeight="1">
      <c r="C112" s="11"/>
      <c r="D112" s="11"/>
      <c r="E112" s="11"/>
      <c r="F112" s="11"/>
      <c r="G112" s="11"/>
      <c r="H112" s="62"/>
      <c r="I112" s="11"/>
      <c r="J112" s="11"/>
    </row>
    <row r="113" spans="3:10" ht="24.75" customHeight="1">
      <c r="C113" s="11"/>
      <c r="D113" s="11"/>
      <c r="E113" s="11"/>
      <c r="F113" s="11"/>
      <c r="G113" s="11"/>
      <c r="H113" s="62"/>
      <c r="I113" s="11"/>
      <c r="J113" s="11"/>
    </row>
    <row r="114" spans="3:10" ht="24.75" customHeight="1">
      <c r="C114" s="11"/>
      <c r="D114" s="11"/>
      <c r="E114" s="11"/>
      <c r="F114" s="11"/>
      <c r="G114" s="11"/>
      <c r="H114" s="62"/>
      <c r="I114" s="11"/>
      <c r="J114" s="11"/>
    </row>
    <row r="115" spans="3:10" ht="24.75" customHeight="1">
      <c r="C115" s="11"/>
      <c r="D115" s="11"/>
      <c r="E115" s="11"/>
      <c r="F115" s="11"/>
      <c r="G115" s="11"/>
      <c r="H115" s="62"/>
      <c r="I115" s="11"/>
      <c r="J115" s="11"/>
    </row>
  </sheetData>
  <sheetProtection/>
  <mergeCells count="9">
    <mergeCell ref="F4:J4"/>
    <mergeCell ref="C4:C8"/>
    <mergeCell ref="D4:D8"/>
    <mergeCell ref="E4:E8"/>
    <mergeCell ref="F5:F8"/>
    <mergeCell ref="G5:G8"/>
    <mergeCell ref="H5:H8"/>
    <mergeCell ref="I5:I8"/>
    <mergeCell ref="J5:J8"/>
  </mergeCells>
  <printOptions/>
  <pageMargins left="0.3937007874015748" right="0.3937007874015748" top="0.3937007874015748" bottom="0.3937007874015748" header="0" footer="0.1181102362204724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zoomScale="112" zoomScaleNormal="112" zoomScalePageLayoutView="0" workbookViewId="0" topLeftCell="A1">
      <selection activeCell="B3" sqref="B3"/>
    </sheetView>
  </sheetViews>
  <sheetFormatPr defaultColWidth="9.140625" defaultRowHeight="24.75" customHeight="1"/>
  <cols>
    <col min="1" max="1" width="3.7109375" style="16" customWidth="1"/>
    <col min="2" max="2" width="41.8515625" style="8" customWidth="1"/>
    <col min="3" max="9" width="7.7109375" style="8" customWidth="1"/>
    <col min="10" max="10" width="8.7109375" style="8" bestFit="1" customWidth="1"/>
    <col min="11" max="11" width="8.57421875" style="8" bestFit="1" customWidth="1"/>
    <col min="12" max="12" width="40.7109375" style="113" customWidth="1"/>
    <col min="13" max="16384" width="9.140625" style="8" customWidth="1"/>
  </cols>
  <sheetData>
    <row r="1" spans="1:12" s="122" customFormat="1" ht="19.5" customHeight="1">
      <c r="A1" s="121" t="s">
        <v>147</v>
      </c>
      <c r="B1" s="12"/>
      <c r="C1" s="12"/>
      <c r="D1" s="12"/>
      <c r="E1" s="12"/>
      <c r="F1" s="12"/>
      <c r="G1" s="12"/>
      <c r="H1" s="12"/>
      <c r="I1" s="12"/>
      <c r="L1" s="123"/>
    </row>
    <row r="2" spans="1:16" s="122" customFormat="1" ht="19.5" customHeight="1">
      <c r="A2" s="13" t="s">
        <v>146</v>
      </c>
      <c r="B2" s="58"/>
      <c r="C2" s="58"/>
      <c r="D2" s="58"/>
      <c r="E2" s="58"/>
      <c r="F2" s="58"/>
      <c r="G2" s="58"/>
      <c r="H2" s="58"/>
      <c r="I2" s="58"/>
      <c r="J2" s="15"/>
      <c r="K2" s="15"/>
      <c r="L2" s="124"/>
      <c r="M2" s="15"/>
      <c r="N2" s="15"/>
      <c r="O2" s="15"/>
      <c r="P2" s="15"/>
    </row>
    <row r="3" spans="1:16" ht="19.5" customHeight="1">
      <c r="A3" s="125"/>
      <c r="B3" s="9"/>
      <c r="C3" s="9"/>
      <c r="D3" s="9"/>
      <c r="E3" s="9"/>
      <c r="F3" s="9"/>
      <c r="G3" s="17"/>
      <c r="H3" s="17"/>
      <c r="I3" s="17"/>
      <c r="J3" s="15"/>
      <c r="L3" s="14" t="s">
        <v>164</v>
      </c>
      <c r="M3" s="15"/>
      <c r="N3" s="15"/>
      <c r="O3" s="15"/>
      <c r="P3" s="15"/>
    </row>
    <row r="4" spans="1:16" ht="18" customHeight="1">
      <c r="A4" s="18"/>
      <c r="B4" s="18"/>
      <c r="C4" s="126"/>
      <c r="D4" s="166" t="s">
        <v>36</v>
      </c>
      <c r="E4" s="166"/>
      <c r="F4" s="166"/>
      <c r="G4" s="166"/>
      <c r="H4" s="166"/>
      <c r="I4" s="166"/>
      <c r="J4" s="19"/>
      <c r="K4" s="127"/>
      <c r="L4" s="128"/>
      <c r="M4" s="15"/>
      <c r="N4" s="15"/>
      <c r="O4" s="15"/>
      <c r="P4" s="129"/>
    </row>
    <row r="5" spans="1:16" ht="18" customHeight="1">
      <c r="A5" s="21"/>
      <c r="B5" s="21"/>
      <c r="C5" s="130"/>
      <c r="D5" s="167" t="s">
        <v>63</v>
      </c>
      <c r="E5" s="168"/>
      <c r="F5" s="168"/>
      <c r="G5" s="168"/>
      <c r="H5" s="168"/>
      <c r="I5" s="169"/>
      <c r="J5" s="131" t="s">
        <v>37</v>
      </c>
      <c r="K5" s="132" t="s">
        <v>38</v>
      </c>
      <c r="L5" s="133"/>
      <c r="M5" s="15"/>
      <c r="N5" s="15"/>
      <c r="O5" s="129"/>
      <c r="P5" s="129"/>
    </row>
    <row r="6" spans="1:16" ht="18" customHeight="1">
      <c r="A6" s="21"/>
      <c r="B6" s="21"/>
      <c r="C6" s="130"/>
      <c r="D6" s="126"/>
      <c r="E6" s="170" t="s">
        <v>47</v>
      </c>
      <c r="F6" s="162"/>
      <c r="G6" s="170" t="s">
        <v>48</v>
      </c>
      <c r="H6" s="162"/>
      <c r="I6" s="126"/>
      <c r="J6" s="131" t="s">
        <v>39</v>
      </c>
      <c r="K6" s="132" t="s">
        <v>40</v>
      </c>
      <c r="L6" s="133"/>
      <c r="M6" s="15"/>
      <c r="N6" s="15"/>
      <c r="O6" s="129"/>
      <c r="P6" s="129"/>
    </row>
    <row r="7" spans="1:16" ht="18" customHeight="1">
      <c r="A7" s="21"/>
      <c r="B7" s="21"/>
      <c r="C7" s="130" t="s">
        <v>32</v>
      </c>
      <c r="D7" s="134"/>
      <c r="E7" s="167" t="s">
        <v>61</v>
      </c>
      <c r="F7" s="169"/>
      <c r="G7" s="167" t="s">
        <v>62</v>
      </c>
      <c r="H7" s="169"/>
      <c r="I7" s="130" t="s">
        <v>51</v>
      </c>
      <c r="J7" s="131" t="s">
        <v>41</v>
      </c>
      <c r="K7" s="135" t="s">
        <v>42</v>
      </c>
      <c r="L7" s="133"/>
      <c r="M7" s="129"/>
      <c r="N7" s="15"/>
      <c r="O7" s="129"/>
      <c r="P7" s="15"/>
    </row>
    <row r="8" spans="1:16" ht="18" customHeight="1">
      <c r="A8" s="21"/>
      <c r="B8" s="21"/>
      <c r="C8" s="136" t="s">
        <v>33</v>
      </c>
      <c r="D8" s="130" t="s">
        <v>43</v>
      </c>
      <c r="E8" s="130"/>
      <c r="F8" s="130" t="s">
        <v>65</v>
      </c>
      <c r="G8" s="130"/>
      <c r="H8" s="130" t="s">
        <v>65</v>
      </c>
      <c r="I8" s="130" t="s">
        <v>34</v>
      </c>
      <c r="J8" s="137" t="s">
        <v>42</v>
      </c>
      <c r="K8" s="135" t="s">
        <v>35</v>
      </c>
      <c r="L8" s="133"/>
      <c r="M8" s="15"/>
      <c r="N8" s="129"/>
      <c r="O8" s="15"/>
      <c r="P8" s="15"/>
    </row>
    <row r="9" spans="1:16" ht="18" customHeight="1">
      <c r="A9" s="21"/>
      <c r="B9" s="21"/>
      <c r="C9" s="130"/>
      <c r="D9" s="136" t="s">
        <v>46</v>
      </c>
      <c r="E9" s="130" t="s">
        <v>43</v>
      </c>
      <c r="F9" s="130" t="s">
        <v>49</v>
      </c>
      <c r="G9" s="130" t="s">
        <v>43</v>
      </c>
      <c r="H9" s="130" t="s">
        <v>50</v>
      </c>
      <c r="I9" s="134" t="s">
        <v>64</v>
      </c>
      <c r="J9" s="138" t="s">
        <v>44</v>
      </c>
      <c r="K9" s="135" t="s">
        <v>45</v>
      </c>
      <c r="L9" s="133"/>
      <c r="M9" s="15"/>
      <c r="N9" s="129"/>
      <c r="O9" s="15"/>
      <c r="P9" s="15"/>
    </row>
    <row r="10" spans="1:16" ht="18" customHeight="1">
      <c r="A10" s="21"/>
      <c r="B10" s="21"/>
      <c r="C10" s="130"/>
      <c r="D10" s="134"/>
      <c r="E10" s="136" t="s">
        <v>46</v>
      </c>
      <c r="F10" s="134" t="s">
        <v>68</v>
      </c>
      <c r="G10" s="134" t="s">
        <v>46</v>
      </c>
      <c r="H10" s="134" t="s">
        <v>67</v>
      </c>
      <c r="I10" s="134" t="s">
        <v>57</v>
      </c>
      <c r="J10" s="138" t="s">
        <v>45</v>
      </c>
      <c r="K10" s="132"/>
      <c r="L10" s="133"/>
      <c r="M10" s="21"/>
      <c r="N10" s="137"/>
      <c r="O10" s="131"/>
      <c r="P10" s="21"/>
    </row>
    <row r="11" spans="1:13" s="11" customFormat="1" ht="18" customHeight="1">
      <c r="A11" s="23"/>
      <c r="B11" s="23"/>
      <c r="C11" s="139"/>
      <c r="D11" s="139"/>
      <c r="E11" s="140"/>
      <c r="F11" s="141" t="s">
        <v>66</v>
      </c>
      <c r="G11" s="142"/>
      <c r="H11" s="141" t="s">
        <v>66</v>
      </c>
      <c r="I11" s="140"/>
      <c r="J11" s="143"/>
      <c r="K11" s="144"/>
      <c r="L11" s="145"/>
      <c r="M11" s="8"/>
    </row>
    <row r="12" spans="1:13" ht="18" customHeight="1">
      <c r="A12" s="7"/>
      <c r="B12" s="61"/>
      <c r="C12" s="15"/>
      <c r="D12" s="15"/>
      <c r="E12" s="15"/>
      <c r="F12" s="15"/>
      <c r="G12" s="15"/>
      <c r="H12" s="15"/>
      <c r="I12" s="61"/>
      <c r="J12" s="61"/>
      <c r="K12" s="61"/>
      <c r="M12" s="27"/>
    </row>
    <row r="13" spans="1:13" s="27" customFormat="1" ht="19.5" customHeight="1">
      <c r="A13" s="7"/>
      <c r="B13" s="28" t="s">
        <v>71</v>
      </c>
      <c r="C13" s="30">
        <v>70551.82930000001</v>
      </c>
      <c r="D13" s="30">
        <v>66492.712</v>
      </c>
      <c r="E13" s="30">
        <v>26733.640000000003</v>
      </c>
      <c r="F13" s="30">
        <v>4328.469</v>
      </c>
      <c r="G13" s="30">
        <v>16814.609</v>
      </c>
      <c r="H13" s="30">
        <v>14363.642</v>
      </c>
      <c r="I13" s="30">
        <v>22944.463000000003</v>
      </c>
      <c r="J13" s="30">
        <v>2103.8913</v>
      </c>
      <c r="K13" s="30">
        <v>1955.2260000000003</v>
      </c>
      <c r="L13" s="29" t="s">
        <v>72</v>
      </c>
      <c r="M13" s="10"/>
    </row>
    <row r="14" spans="1:13" s="27" customFormat="1" ht="19.5" customHeight="1">
      <c r="A14" s="7"/>
      <c r="B14" s="28"/>
      <c r="C14" s="30"/>
      <c r="D14" s="30"/>
      <c r="E14" s="30"/>
      <c r="F14" s="30"/>
      <c r="G14" s="30"/>
      <c r="H14" s="30"/>
      <c r="I14" s="30"/>
      <c r="J14" s="157"/>
      <c r="K14" s="157"/>
      <c r="L14" s="31"/>
      <c r="M14" s="10"/>
    </row>
    <row r="15" spans="1:12" s="27" customFormat="1" ht="19.5" customHeight="1">
      <c r="A15" s="32" t="s">
        <v>4</v>
      </c>
      <c r="B15" s="33" t="s">
        <v>132</v>
      </c>
      <c r="C15" s="63">
        <v>5990.645</v>
      </c>
      <c r="D15" s="63">
        <v>5233.519</v>
      </c>
      <c r="E15" s="63">
        <v>5147.276</v>
      </c>
      <c r="F15" s="63">
        <v>3372.33</v>
      </c>
      <c r="G15" s="63">
        <v>76.173</v>
      </c>
      <c r="H15" s="63">
        <v>0.01</v>
      </c>
      <c r="I15" s="63">
        <v>10.07</v>
      </c>
      <c r="J15" s="63">
        <v>390.839</v>
      </c>
      <c r="K15" s="63">
        <v>366.28700000000003</v>
      </c>
      <c r="L15" s="34" t="s">
        <v>70</v>
      </c>
    </row>
    <row r="16" spans="1:12" s="27" customFormat="1" ht="19.5" customHeight="1">
      <c r="A16" s="92" t="s">
        <v>5</v>
      </c>
      <c r="B16" s="36" t="s">
        <v>73</v>
      </c>
      <c r="C16" s="65">
        <v>2519.348</v>
      </c>
      <c r="D16" s="65">
        <v>1802.863</v>
      </c>
      <c r="E16" s="65">
        <v>1726.69</v>
      </c>
      <c r="F16" s="64" t="s">
        <v>162</v>
      </c>
      <c r="G16" s="65">
        <v>76.173</v>
      </c>
      <c r="H16" s="64" t="s">
        <v>162</v>
      </c>
      <c r="I16" s="64" t="s">
        <v>162</v>
      </c>
      <c r="J16" s="65">
        <v>359.651</v>
      </c>
      <c r="K16" s="65">
        <v>356.834</v>
      </c>
      <c r="L16" s="34" t="s">
        <v>76</v>
      </c>
    </row>
    <row r="17" spans="1:12" s="27" customFormat="1" ht="19.5" customHeight="1">
      <c r="A17" s="92" t="s">
        <v>6</v>
      </c>
      <c r="B17" s="38" t="s">
        <v>74</v>
      </c>
      <c r="C17" s="65">
        <v>6.635</v>
      </c>
      <c r="D17" s="65">
        <v>3.4</v>
      </c>
      <c r="E17" s="65">
        <v>3.4</v>
      </c>
      <c r="F17" s="64" t="s">
        <v>162</v>
      </c>
      <c r="G17" s="64" t="s">
        <v>162</v>
      </c>
      <c r="H17" s="64" t="s">
        <v>162</v>
      </c>
      <c r="I17" s="64" t="s">
        <v>162</v>
      </c>
      <c r="J17" s="65">
        <v>1.755</v>
      </c>
      <c r="K17" s="65">
        <v>1.48</v>
      </c>
      <c r="L17" s="39" t="s">
        <v>77</v>
      </c>
    </row>
    <row r="18" spans="1:12" s="27" customFormat="1" ht="19.5" customHeight="1">
      <c r="A18" s="92" t="s">
        <v>7</v>
      </c>
      <c r="B18" s="38" t="s">
        <v>75</v>
      </c>
      <c r="C18" s="65">
        <v>3464.6620000000003</v>
      </c>
      <c r="D18" s="65">
        <v>3427.2560000000003</v>
      </c>
      <c r="E18" s="65">
        <v>3417.186</v>
      </c>
      <c r="F18" s="65">
        <v>3372.33</v>
      </c>
      <c r="G18" s="64" t="s">
        <v>162</v>
      </c>
      <c r="H18" s="65">
        <v>0.01</v>
      </c>
      <c r="I18" s="65">
        <v>10.07</v>
      </c>
      <c r="J18" s="65">
        <v>29.433</v>
      </c>
      <c r="K18" s="65">
        <v>7.973</v>
      </c>
      <c r="L18" s="39" t="s">
        <v>78</v>
      </c>
    </row>
    <row r="19" spans="1:12" s="27" customFormat="1" ht="19.5" customHeight="1">
      <c r="A19" s="40"/>
      <c r="B19" s="41"/>
      <c r="C19" s="37"/>
      <c r="D19" s="37"/>
      <c r="E19" s="37"/>
      <c r="F19" s="37"/>
      <c r="G19" s="37"/>
      <c r="H19" s="37"/>
      <c r="I19" s="37"/>
      <c r="J19" s="37"/>
      <c r="K19" s="37"/>
      <c r="L19" s="42"/>
    </row>
    <row r="20" spans="1:12" s="27" customFormat="1" ht="24.75" customHeight="1">
      <c r="A20" s="43" t="s">
        <v>0</v>
      </c>
      <c r="B20" s="41" t="s">
        <v>135</v>
      </c>
      <c r="C20" s="63">
        <v>44102.580300000016</v>
      </c>
      <c r="D20" s="63">
        <v>40916.263000000006</v>
      </c>
      <c r="E20" s="63">
        <v>18050.664000000004</v>
      </c>
      <c r="F20" s="63">
        <v>956.1390000000001</v>
      </c>
      <c r="G20" s="63">
        <v>9156.436</v>
      </c>
      <c r="H20" s="63">
        <v>3845.6319999999996</v>
      </c>
      <c r="I20" s="63">
        <v>13709.163000000002</v>
      </c>
      <c r="J20" s="63">
        <v>1601.6312999999998</v>
      </c>
      <c r="K20" s="63">
        <v>1584.6860000000004</v>
      </c>
      <c r="L20" s="39" t="s">
        <v>80</v>
      </c>
    </row>
    <row r="21" spans="1:12" s="27" customFormat="1" ht="19.5" customHeight="1">
      <c r="A21" s="92" t="s">
        <v>8</v>
      </c>
      <c r="B21" s="38" t="s">
        <v>81</v>
      </c>
      <c r="C21" s="65">
        <v>1658.058</v>
      </c>
      <c r="D21" s="65">
        <v>1338.7240000000002</v>
      </c>
      <c r="E21" s="65">
        <v>1157.97</v>
      </c>
      <c r="F21" s="65">
        <v>255.663</v>
      </c>
      <c r="G21" s="65">
        <v>160.441</v>
      </c>
      <c r="H21" s="65">
        <v>60.585</v>
      </c>
      <c r="I21" s="65">
        <v>20.313</v>
      </c>
      <c r="J21" s="65">
        <v>213.483</v>
      </c>
      <c r="K21" s="65">
        <v>105.851</v>
      </c>
      <c r="L21" s="39" t="s">
        <v>87</v>
      </c>
    </row>
    <row r="22" spans="1:12" s="27" customFormat="1" ht="19.5" customHeight="1">
      <c r="A22" s="92" t="s">
        <v>9</v>
      </c>
      <c r="B22" s="38" t="s">
        <v>82</v>
      </c>
      <c r="C22" s="65">
        <v>1424.0299999999997</v>
      </c>
      <c r="D22" s="65">
        <v>1339.7759999999998</v>
      </c>
      <c r="E22" s="65">
        <v>1298.966</v>
      </c>
      <c r="F22" s="65">
        <v>383.661</v>
      </c>
      <c r="G22" s="65">
        <v>20.767</v>
      </c>
      <c r="H22" s="65">
        <v>24.568</v>
      </c>
      <c r="I22" s="65">
        <v>20.043</v>
      </c>
      <c r="J22" s="65">
        <v>66.744</v>
      </c>
      <c r="K22" s="65">
        <v>17.51</v>
      </c>
      <c r="L22" s="39" t="s">
        <v>88</v>
      </c>
    </row>
    <row r="23" spans="1:12" s="27" customFormat="1" ht="19.5" customHeight="1">
      <c r="A23" s="92" t="s">
        <v>10</v>
      </c>
      <c r="B23" s="38" t="s">
        <v>83</v>
      </c>
      <c r="C23" s="65">
        <v>0.1</v>
      </c>
      <c r="D23" s="64" t="s">
        <v>162</v>
      </c>
      <c r="E23" s="64" t="s">
        <v>162</v>
      </c>
      <c r="F23" s="64" t="s">
        <v>162</v>
      </c>
      <c r="G23" s="64" t="s">
        <v>162</v>
      </c>
      <c r="H23" s="64" t="s">
        <v>162</v>
      </c>
      <c r="I23" s="64" t="s">
        <v>162</v>
      </c>
      <c r="J23" s="65">
        <v>0.1</v>
      </c>
      <c r="K23" s="64" t="s">
        <v>162</v>
      </c>
      <c r="L23" s="39" t="s">
        <v>89</v>
      </c>
    </row>
    <row r="24" spans="1:12" s="27" customFormat="1" ht="19.5" customHeight="1">
      <c r="A24" s="92" t="s">
        <v>11</v>
      </c>
      <c r="B24" s="38" t="s">
        <v>84</v>
      </c>
      <c r="C24" s="65">
        <v>60.00299999999999</v>
      </c>
      <c r="D24" s="65">
        <v>44.19</v>
      </c>
      <c r="E24" s="65">
        <v>28.72</v>
      </c>
      <c r="F24" s="64" t="s">
        <v>162</v>
      </c>
      <c r="G24" s="65">
        <v>15.47</v>
      </c>
      <c r="H24" s="64" t="s">
        <v>162</v>
      </c>
      <c r="I24" s="64" t="s">
        <v>162</v>
      </c>
      <c r="J24" s="65">
        <v>14.763</v>
      </c>
      <c r="K24" s="65">
        <v>1.05</v>
      </c>
      <c r="L24" s="39" t="s">
        <v>90</v>
      </c>
    </row>
    <row r="25" spans="1:12" s="27" customFormat="1" ht="19.5" customHeight="1">
      <c r="A25" s="92" t="s">
        <v>12</v>
      </c>
      <c r="B25" s="38" t="s">
        <v>85</v>
      </c>
      <c r="C25" s="65">
        <v>78.205</v>
      </c>
      <c r="D25" s="65">
        <v>24.453</v>
      </c>
      <c r="E25" s="65">
        <v>23.477</v>
      </c>
      <c r="F25" s="65">
        <v>0.3</v>
      </c>
      <c r="G25" s="65">
        <v>0.976</v>
      </c>
      <c r="H25" s="65">
        <v>4.716</v>
      </c>
      <c r="I25" s="64" t="s">
        <v>162</v>
      </c>
      <c r="J25" s="65">
        <v>48.994</v>
      </c>
      <c r="K25" s="65">
        <v>4.758</v>
      </c>
      <c r="L25" s="39" t="s">
        <v>91</v>
      </c>
    </row>
    <row r="26" spans="1:12" s="27" customFormat="1" ht="19.5" customHeight="1">
      <c r="A26" s="92" t="s">
        <v>13</v>
      </c>
      <c r="B26" s="38" t="s">
        <v>86</v>
      </c>
      <c r="C26" s="65">
        <v>526.341</v>
      </c>
      <c r="D26" s="65">
        <v>264.282</v>
      </c>
      <c r="E26" s="65">
        <v>264.082</v>
      </c>
      <c r="F26" s="65">
        <v>0.493</v>
      </c>
      <c r="G26" s="65">
        <v>0.2</v>
      </c>
      <c r="H26" s="64" t="s">
        <v>162</v>
      </c>
      <c r="I26" s="64" t="s">
        <v>162</v>
      </c>
      <c r="J26" s="65">
        <v>59.158</v>
      </c>
      <c r="K26" s="65">
        <v>202.901</v>
      </c>
      <c r="L26" s="39" t="s">
        <v>92</v>
      </c>
    </row>
    <row r="27" spans="1:12" s="25" customFormat="1" ht="30" customHeight="1">
      <c r="A27" s="92" t="s">
        <v>14</v>
      </c>
      <c r="B27" s="38" t="s">
        <v>94</v>
      </c>
      <c r="C27" s="65">
        <v>116.12299999999999</v>
      </c>
      <c r="D27" s="65">
        <v>47.983</v>
      </c>
      <c r="E27" s="65">
        <v>42.003</v>
      </c>
      <c r="F27" s="64" t="s">
        <v>162</v>
      </c>
      <c r="G27" s="65">
        <v>2.217</v>
      </c>
      <c r="H27" s="65">
        <v>9.507</v>
      </c>
      <c r="I27" s="65">
        <v>3.763</v>
      </c>
      <c r="J27" s="65">
        <v>66.814</v>
      </c>
      <c r="K27" s="65">
        <v>1.326</v>
      </c>
      <c r="L27" s="39" t="s">
        <v>93</v>
      </c>
    </row>
    <row r="28" spans="1:12" s="27" customFormat="1" ht="19.5" customHeight="1">
      <c r="A28" s="92" t="s">
        <v>15</v>
      </c>
      <c r="B28" s="38" t="s">
        <v>95</v>
      </c>
      <c r="C28" s="65">
        <v>10278.376</v>
      </c>
      <c r="D28" s="65">
        <v>10167.322</v>
      </c>
      <c r="E28" s="65">
        <v>7567.022</v>
      </c>
      <c r="F28" s="65">
        <v>98.43</v>
      </c>
      <c r="G28" s="65">
        <v>2000</v>
      </c>
      <c r="H28" s="65">
        <v>125.414</v>
      </c>
      <c r="I28" s="65">
        <v>600.3</v>
      </c>
      <c r="J28" s="65">
        <v>74.294</v>
      </c>
      <c r="K28" s="65">
        <v>36.76</v>
      </c>
      <c r="L28" s="39" t="s">
        <v>96</v>
      </c>
    </row>
    <row r="29" spans="1:12" s="27" customFormat="1" ht="19.5" customHeight="1">
      <c r="A29" s="92" t="s">
        <v>16</v>
      </c>
      <c r="B29" s="38" t="s">
        <v>97</v>
      </c>
      <c r="C29" s="65">
        <v>30.525999999999996</v>
      </c>
      <c r="D29" s="65">
        <v>1.1500000000000001</v>
      </c>
      <c r="E29" s="65">
        <v>1.1</v>
      </c>
      <c r="F29" s="64" t="s">
        <v>162</v>
      </c>
      <c r="G29" s="65">
        <v>0.05</v>
      </c>
      <c r="H29" s="64" t="s">
        <v>162</v>
      </c>
      <c r="I29" s="64" t="s">
        <v>162</v>
      </c>
      <c r="J29" s="65">
        <v>21.932</v>
      </c>
      <c r="K29" s="65">
        <v>7.444</v>
      </c>
      <c r="L29" s="39" t="s">
        <v>98</v>
      </c>
    </row>
    <row r="30" spans="1:12" s="27" customFormat="1" ht="19.5" customHeight="1">
      <c r="A30" s="92" t="s">
        <v>17</v>
      </c>
      <c r="B30" s="38" t="s">
        <v>100</v>
      </c>
      <c r="C30" s="65">
        <v>3710</v>
      </c>
      <c r="D30" s="65">
        <v>3483</v>
      </c>
      <c r="E30" s="65">
        <v>367</v>
      </c>
      <c r="F30" s="65">
        <v>58.35</v>
      </c>
      <c r="G30" s="65">
        <v>595</v>
      </c>
      <c r="H30" s="65">
        <v>657.8</v>
      </c>
      <c r="I30" s="65">
        <v>2521</v>
      </c>
      <c r="J30" s="65">
        <v>127</v>
      </c>
      <c r="K30" s="65">
        <v>100</v>
      </c>
      <c r="L30" s="39" t="s">
        <v>99</v>
      </c>
    </row>
    <row r="31" spans="1:12" s="27" customFormat="1" ht="19.5" customHeight="1">
      <c r="A31" s="92" t="s">
        <v>18</v>
      </c>
      <c r="B31" s="38" t="s">
        <v>102</v>
      </c>
      <c r="C31" s="65">
        <v>7622.579000000001</v>
      </c>
      <c r="D31" s="65">
        <v>7536.557000000001</v>
      </c>
      <c r="E31" s="65">
        <v>1555.807</v>
      </c>
      <c r="F31" s="65">
        <v>8.038</v>
      </c>
      <c r="G31" s="65">
        <v>1.2</v>
      </c>
      <c r="H31" s="65">
        <v>90.86</v>
      </c>
      <c r="I31" s="65">
        <v>5979.55</v>
      </c>
      <c r="J31" s="65">
        <v>62.534</v>
      </c>
      <c r="K31" s="65">
        <v>23.488</v>
      </c>
      <c r="L31" s="39" t="s">
        <v>101</v>
      </c>
    </row>
    <row r="32" spans="1:12" s="25" customFormat="1" ht="29.25" customHeight="1">
      <c r="A32" s="92" t="s">
        <v>19</v>
      </c>
      <c r="B32" s="38" t="s">
        <v>103</v>
      </c>
      <c r="C32" s="65">
        <v>93.167</v>
      </c>
      <c r="D32" s="65">
        <v>50.024</v>
      </c>
      <c r="E32" s="65">
        <v>50.024</v>
      </c>
      <c r="F32" s="65">
        <v>18</v>
      </c>
      <c r="G32" s="64" t="s">
        <v>162</v>
      </c>
      <c r="H32" s="64" t="s">
        <v>162</v>
      </c>
      <c r="I32" s="64" t="s">
        <v>162</v>
      </c>
      <c r="J32" s="65">
        <v>36.343</v>
      </c>
      <c r="K32" s="65">
        <v>6.8</v>
      </c>
      <c r="L32" s="39" t="s">
        <v>104</v>
      </c>
    </row>
    <row r="33" spans="1:12" s="27" customFormat="1" ht="19.5" customHeight="1">
      <c r="A33" s="92" t="s">
        <v>31</v>
      </c>
      <c r="B33" s="46" t="s">
        <v>105</v>
      </c>
      <c r="C33" s="65">
        <v>99.61999999999999</v>
      </c>
      <c r="D33" s="65">
        <v>35.331</v>
      </c>
      <c r="E33" s="65">
        <v>18.785</v>
      </c>
      <c r="F33" s="65">
        <v>2.263</v>
      </c>
      <c r="G33" s="65">
        <v>14.038</v>
      </c>
      <c r="H33" s="65">
        <v>3.064</v>
      </c>
      <c r="I33" s="65">
        <v>2.508</v>
      </c>
      <c r="J33" s="65">
        <v>57.596</v>
      </c>
      <c r="K33" s="65">
        <v>6.693</v>
      </c>
      <c r="L33" s="39" t="s">
        <v>106</v>
      </c>
    </row>
    <row r="34" spans="1:12" s="27" customFormat="1" ht="19.5" customHeight="1">
      <c r="A34" s="92" t="s">
        <v>20</v>
      </c>
      <c r="B34" s="38" t="s">
        <v>108</v>
      </c>
      <c r="C34" s="65">
        <v>529.322</v>
      </c>
      <c r="D34" s="65">
        <v>431.12199999999996</v>
      </c>
      <c r="E34" s="65">
        <v>160.254</v>
      </c>
      <c r="F34" s="65">
        <v>119.561</v>
      </c>
      <c r="G34" s="65">
        <v>60.071</v>
      </c>
      <c r="H34" s="65">
        <v>170.335</v>
      </c>
      <c r="I34" s="65">
        <v>210.797</v>
      </c>
      <c r="J34" s="65">
        <v>74.894</v>
      </c>
      <c r="K34" s="65">
        <v>23.306</v>
      </c>
      <c r="L34" s="39" t="s">
        <v>107</v>
      </c>
    </row>
    <row r="35" spans="1:12" s="27" customFormat="1" ht="19.5" customHeight="1">
      <c r="A35" s="92" t="s">
        <v>21</v>
      </c>
      <c r="B35" s="38" t="s">
        <v>115</v>
      </c>
      <c r="C35" s="65">
        <v>16406.262</v>
      </c>
      <c r="D35" s="65">
        <v>15063.533</v>
      </c>
      <c r="E35" s="65">
        <v>4799.156</v>
      </c>
      <c r="F35" s="65">
        <v>1.5</v>
      </c>
      <c r="G35" s="65">
        <v>5935.359</v>
      </c>
      <c r="H35" s="65">
        <v>2677.959</v>
      </c>
      <c r="I35" s="65">
        <v>4329.018</v>
      </c>
      <c r="J35" s="65">
        <v>364.768</v>
      </c>
      <c r="K35" s="65">
        <v>977.961</v>
      </c>
      <c r="L35" s="39" t="s">
        <v>117</v>
      </c>
    </row>
    <row r="36" spans="1:12" s="25" customFormat="1" ht="24.75" customHeight="1">
      <c r="A36" s="92" t="s">
        <v>22</v>
      </c>
      <c r="B36" s="38" t="s">
        <v>134</v>
      </c>
      <c r="C36" s="65">
        <v>1132.9099999999999</v>
      </c>
      <c r="D36" s="65">
        <v>970.243</v>
      </c>
      <c r="E36" s="65">
        <v>623.971</v>
      </c>
      <c r="F36" s="64" t="s">
        <v>162</v>
      </c>
      <c r="G36" s="65">
        <v>334.273</v>
      </c>
      <c r="H36" s="65">
        <v>10.417</v>
      </c>
      <c r="I36" s="65">
        <v>11.999</v>
      </c>
      <c r="J36" s="65">
        <v>139.183</v>
      </c>
      <c r="K36" s="65">
        <v>23.484</v>
      </c>
      <c r="L36" s="39" t="s">
        <v>118</v>
      </c>
    </row>
    <row r="37" spans="1:12" s="27" customFormat="1" ht="19.5" customHeight="1">
      <c r="A37" s="92" t="s">
        <v>30</v>
      </c>
      <c r="B37" s="46" t="s">
        <v>111</v>
      </c>
      <c r="C37" s="65">
        <v>3.2113</v>
      </c>
      <c r="D37" s="64" t="s">
        <v>162</v>
      </c>
      <c r="E37" s="64" t="s">
        <v>162</v>
      </c>
      <c r="F37" s="64" t="s">
        <v>162</v>
      </c>
      <c r="G37" s="64" t="s">
        <v>162</v>
      </c>
      <c r="H37" s="64" t="s">
        <v>162</v>
      </c>
      <c r="I37" s="64" t="s">
        <v>162</v>
      </c>
      <c r="J37" s="65">
        <v>3.2113</v>
      </c>
      <c r="K37" s="64" t="s">
        <v>162</v>
      </c>
      <c r="L37" s="39" t="s">
        <v>114</v>
      </c>
    </row>
    <row r="38" spans="1:12" s="27" customFormat="1" ht="19.5" customHeight="1">
      <c r="A38" s="92" t="s">
        <v>23</v>
      </c>
      <c r="B38" s="38" t="s">
        <v>110</v>
      </c>
      <c r="C38" s="65">
        <v>44.05</v>
      </c>
      <c r="D38" s="65">
        <v>14.298000000000002</v>
      </c>
      <c r="E38" s="65">
        <v>10.598</v>
      </c>
      <c r="F38" s="64" t="s">
        <v>162</v>
      </c>
      <c r="G38" s="65">
        <v>0.5</v>
      </c>
      <c r="H38" s="65">
        <v>3.467</v>
      </c>
      <c r="I38" s="65">
        <v>3.2</v>
      </c>
      <c r="J38" s="65">
        <v>26.752</v>
      </c>
      <c r="K38" s="65">
        <v>3</v>
      </c>
      <c r="L38" s="39" t="s">
        <v>113</v>
      </c>
    </row>
    <row r="39" spans="1:12" s="27" customFormat="1" ht="19.5" customHeight="1">
      <c r="A39" s="92" t="s">
        <v>24</v>
      </c>
      <c r="B39" s="38" t="s">
        <v>109</v>
      </c>
      <c r="C39" s="65">
        <v>49.069</v>
      </c>
      <c r="D39" s="65">
        <v>28.932</v>
      </c>
      <c r="E39" s="65">
        <v>27.252</v>
      </c>
      <c r="F39" s="64" t="s">
        <v>162</v>
      </c>
      <c r="G39" s="65">
        <v>1.489</v>
      </c>
      <c r="H39" s="65">
        <v>1.048</v>
      </c>
      <c r="I39" s="65">
        <v>0.191</v>
      </c>
      <c r="J39" s="65">
        <v>17.61</v>
      </c>
      <c r="K39" s="65">
        <v>2.527</v>
      </c>
      <c r="L39" s="39" t="s">
        <v>112</v>
      </c>
    </row>
    <row r="40" spans="1:12" s="27" customFormat="1" ht="19.5" customHeight="1">
      <c r="A40" s="92" t="s">
        <v>25</v>
      </c>
      <c r="B40" s="38" t="s">
        <v>123</v>
      </c>
      <c r="C40" s="65">
        <v>50.082</v>
      </c>
      <c r="D40" s="65">
        <v>22.208</v>
      </c>
      <c r="E40" s="65">
        <v>18.316</v>
      </c>
      <c r="F40" s="64" t="s">
        <v>162</v>
      </c>
      <c r="G40" s="65">
        <v>2.392</v>
      </c>
      <c r="H40" s="65">
        <v>1.652</v>
      </c>
      <c r="I40" s="65">
        <v>1.5</v>
      </c>
      <c r="J40" s="65">
        <v>20.625</v>
      </c>
      <c r="K40" s="65">
        <v>7.249</v>
      </c>
      <c r="L40" s="39" t="s">
        <v>119</v>
      </c>
    </row>
    <row r="41" spans="1:12" s="27" customFormat="1" ht="19.5" customHeight="1">
      <c r="A41" s="92" t="s">
        <v>26</v>
      </c>
      <c r="B41" s="38" t="s">
        <v>124</v>
      </c>
      <c r="C41" s="64" t="s">
        <v>162</v>
      </c>
      <c r="D41" s="64" t="s">
        <v>162</v>
      </c>
      <c r="E41" s="64" t="s">
        <v>162</v>
      </c>
      <c r="F41" s="64" t="s">
        <v>162</v>
      </c>
      <c r="G41" s="64" t="s">
        <v>162</v>
      </c>
      <c r="H41" s="64" t="s">
        <v>162</v>
      </c>
      <c r="I41" s="64" t="s">
        <v>162</v>
      </c>
      <c r="J41" s="64" t="s">
        <v>162</v>
      </c>
      <c r="K41" s="64" t="s">
        <v>162</v>
      </c>
      <c r="L41" s="39" t="s">
        <v>120</v>
      </c>
    </row>
    <row r="42" spans="1:12" s="27" customFormat="1" ht="19.5" customHeight="1">
      <c r="A42" s="92" t="s">
        <v>27</v>
      </c>
      <c r="B42" s="38" t="s">
        <v>125</v>
      </c>
      <c r="C42" s="65">
        <v>167.69</v>
      </c>
      <c r="D42" s="65">
        <v>51.159</v>
      </c>
      <c r="E42" s="65">
        <v>36.161</v>
      </c>
      <c r="F42" s="65">
        <v>9.88</v>
      </c>
      <c r="G42" s="65">
        <v>10.029</v>
      </c>
      <c r="H42" s="65">
        <v>4.24</v>
      </c>
      <c r="I42" s="65">
        <v>4.969</v>
      </c>
      <c r="J42" s="65">
        <v>86.419</v>
      </c>
      <c r="K42" s="65">
        <v>30.112</v>
      </c>
      <c r="L42" s="39" t="s">
        <v>121</v>
      </c>
    </row>
    <row r="43" spans="1:12" s="27" customFormat="1" ht="19.5" customHeight="1">
      <c r="A43" s="92" t="s">
        <v>28</v>
      </c>
      <c r="B43" s="38" t="s">
        <v>126</v>
      </c>
      <c r="C43" s="65">
        <v>15.575000000000001</v>
      </c>
      <c r="D43" s="65">
        <v>1.976</v>
      </c>
      <c r="E43" s="64" t="s">
        <v>162</v>
      </c>
      <c r="F43" s="64" t="s">
        <v>162</v>
      </c>
      <c r="G43" s="65">
        <v>1.964</v>
      </c>
      <c r="H43" s="64" t="s">
        <v>162</v>
      </c>
      <c r="I43" s="65">
        <v>0.012</v>
      </c>
      <c r="J43" s="65">
        <v>12.699</v>
      </c>
      <c r="K43" s="65">
        <v>0.9</v>
      </c>
      <c r="L43" s="39" t="s">
        <v>122</v>
      </c>
    </row>
    <row r="44" spans="1:12" s="27" customFormat="1" ht="19.5" customHeight="1">
      <c r="A44" s="92" t="s">
        <v>29</v>
      </c>
      <c r="B44" s="38" t="s">
        <v>127</v>
      </c>
      <c r="C44" s="65">
        <v>7.281</v>
      </c>
      <c r="D44" s="64" t="s">
        <v>162</v>
      </c>
      <c r="E44" s="64" t="s">
        <v>162</v>
      </c>
      <c r="F44" s="64" t="s">
        <v>162</v>
      </c>
      <c r="G44" s="64" t="s">
        <v>162</v>
      </c>
      <c r="H44" s="64" t="s">
        <v>162</v>
      </c>
      <c r="I44" s="64" t="s">
        <v>162</v>
      </c>
      <c r="J44" s="65">
        <v>5.715</v>
      </c>
      <c r="K44" s="65">
        <v>1.566</v>
      </c>
      <c r="L44" s="39" t="s">
        <v>143</v>
      </c>
    </row>
    <row r="45" spans="1:12" s="27" customFormat="1" ht="19.5" customHeight="1">
      <c r="A45" s="40"/>
      <c r="B45" s="41"/>
      <c r="C45" s="37"/>
      <c r="D45" s="44"/>
      <c r="E45" s="44"/>
      <c r="F45" s="44"/>
      <c r="G45" s="44"/>
      <c r="H45" s="44"/>
      <c r="I45" s="44"/>
      <c r="J45" s="37"/>
      <c r="K45" s="37"/>
      <c r="L45" s="42"/>
    </row>
    <row r="46" spans="1:13" s="27" customFormat="1" ht="24.75" customHeight="1">
      <c r="A46" s="146" t="s">
        <v>1</v>
      </c>
      <c r="B46" s="48" t="s">
        <v>133</v>
      </c>
      <c r="C46" s="66">
        <v>20458.604</v>
      </c>
      <c r="D46" s="66">
        <v>20342.93</v>
      </c>
      <c r="E46" s="66">
        <v>3535.7</v>
      </c>
      <c r="F46" s="64" t="s">
        <v>162</v>
      </c>
      <c r="G46" s="66">
        <v>7582</v>
      </c>
      <c r="H46" s="66">
        <v>10518</v>
      </c>
      <c r="I46" s="66">
        <v>9225.23</v>
      </c>
      <c r="J46" s="66">
        <v>111.421</v>
      </c>
      <c r="K46" s="66">
        <v>4.253</v>
      </c>
      <c r="L46" s="49" t="s">
        <v>129</v>
      </c>
      <c r="M46" s="25"/>
    </row>
    <row r="47" spans="1:12" s="27" customFormat="1" ht="24.75" customHeight="1">
      <c r="A47" s="92">
        <v>35</v>
      </c>
      <c r="B47" s="38" t="s">
        <v>130</v>
      </c>
      <c r="C47" s="65">
        <v>20458.604</v>
      </c>
      <c r="D47" s="64">
        <v>20342.93</v>
      </c>
      <c r="E47" s="64">
        <v>3535.7</v>
      </c>
      <c r="F47" s="64" t="s">
        <v>162</v>
      </c>
      <c r="G47" s="64">
        <v>7582</v>
      </c>
      <c r="H47" s="64">
        <v>10518</v>
      </c>
      <c r="I47" s="64">
        <v>9225.23</v>
      </c>
      <c r="J47" s="65">
        <v>111.421</v>
      </c>
      <c r="K47" s="65">
        <v>4.253</v>
      </c>
      <c r="L47" s="39" t="s">
        <v>131</v>
      </c>
    </row>
    <row r="48" spans="1:13" s="25" customFormat="1" ht="19.5" customHeight="1">
      <c r="A48" s="16"/>
      <c r="C48" s="50"/>
      <c r="D48" s="51"/>
      <c r="E48" s="51"/>
      <c r="F48" s="51"/>
      <c r="G48" s="52"/>
      <c r="H48" s="52"/>
      <c r="I48" s="53"/>
      <c r="L48" s="147"/>
      <c r="M48" s="27"/>
    </row>
    <row r="49" spans="1:13" s="27" customFormat="1" ht="19.5" customHeight="1">
      <c r="A49" s="54"/>
      <c r="B49" s="55" t="s">
        <v>2</v>
      </c>
      <c r="C49" s="50"/>
      <c r="D49" s="50"/>
      <c r="E49" s="50"/>
      <c r="F49" s="50"/>
      <c r="G49" s="50"/>
      <c r="H49" s="50"/>
      <c r="I49" s="50"/>
      <c r="J49" s="25"/>
      <c r="K49" s="25"/>
      <c r="L49" s="56" t="s">
        <v>3</v>
      </c>
      <c r="M49" s="8"/>
    </row>
    <row r="50" spans="1:13" s="27" customFormat="1" ht="19.5" customHeight="1">
      <c r="A50" s="57"/>
      <c r="B50" s="58"/>
      <c r="C50" s="59"/>
      <c r="D50" s="59"/>
      <c r="E50" s="59"/>
      <c r="F50" s="59"/>
      <c r="G50" s="59"/>
      <c r="H50" s="59"/>
      <c r="I50" s="59"/>
      <c r="J50" s="61"/>
      <c r="K50" s="61"/>
      <c r="M50" s="8"/>
    </row>
    <row r="51" spans="1:11" ht="19.5" customHeight="1">
      <c r="A51" s="7"/>
      <c r="B51" s="61"/>
      <c r="C51" s="59"/>
      <c r="D51" s="59"/>
      <c r="E51" s="59"/>
      <c r="F51" s="59"/>
      <c r="G51" s="59"/>
      <c r="H51" s="59"/>
      <c r="I51" s="59"/>
      <c r="J51" s="61"/>
      <c r="K51" s="61"/>
    </row>
    <row r="52" spans="1:11" ht="19.5" customHeight="1">
      <c r="A52" s="7"/>
      <c r="B52" s="61"/>
      <c r="C52" s="59"/>
      <c r="D52" s="59"/>
      <c r="E52" s="59"/>
      <c r="F52" s="59"/>
      <c r="G52" s="59"/>
      <c r="H52" s="59"/>
      <c r="I52" s="59"/>
      <c r="J52" s="61"/>
      <c r="K52" s="61"/>
    </row>
    <row r="53" spans="1:11" ht="19.5" customHeight="1">
      <c r="A53" s="7"/>
      <c r="B53" s="61"/>
      <c r="C53" s="59"/>
      <c r="D53" s="59"/>
      <c r="E53" s="59"/>
      <c r="F53" s="59"/>
      <c r="G53" s="59"/>
      <c r="H53" s="59"/>
      <c r="I53" s="59"/>
      <c r="J53" s="61"/>
      <c r="K53" s="61"/>
    </row>
    <row r="54" spans="1:11" ht="19.5" customHeight="1">
      <c r="A54" s="7"/>
      <c r="B54" s="61"/>
      <c r="C54" s="59"/>
      <c r="D54" s="59"/>
      <c r="E54" s="59"/>
      <c r="F54" s="59"/>
      <c r="G54" s="59"/>
      <c r="H54" s="59"/>
      <c r="I54" s="59"/>
      <c r="J54" s="61"/>
      <c r="K54" s="61"/>
    </row>
    <row r="55" spans="1:11" ht="19.5" customHeight="1">
      <c r="A55" s="7"/>
      <c r="B55" s="61"/>
      <c r="C55" s="59"/>
      <c r="D55" s="59"/>
      <c r="E55" s="59"/>
      <c r="F55" s="59"/>
      <c r="G55" s="59"/>
      <c r="H55" s="59"/>
      <c r="I55" s="59"/>
      <c r="J55" s="61"/>
      <c r="K55" s="61"/>
    </row>
    <row r="56" spans="1:11" ht="19.5" customHeight="1">
      <c r="A56" s="7"/>
      <c r="B56" s="61"/>
      <c r="C56" s="59"/>
      <c r="D56" s="59"/>
      <c r="E56" s="59"/>
      <c r="F56" s="59"/>
      <c r="G56" s="59"/>
      <c r="H56" s="59"/>
      <c r="I56" s="59"/>
      <c r="J56" s="61"/>
      <c r="K56" s="61"/>
    </row>
    <row r="57" spans="1:11" ht="19.5" customHeight="1">
      <c r="A57" s="7"/>
      <c r="B57" s="61"/>
      <c r="C57" s="59"/>
      <c r="D57" s="59"/>
      <c r="E57" s="59"/>
      <c r="F57" s="59"/>
      <c r="G57" s="59"/>
      <c r="H57" s="59"/>
      <c r="I57" s="59"/>
      <c r="J57" s="61"/>
      <c r="K57" s="61"/>
    </row>
    <row r="58" spans="1:11" ht="21.75" customHeight="1">
      <c r="A58" s="7"/>
      <c r="B58" s="61"/>
      <c r="C58" s="59"/>
      <c r="D58" s="59"/>
      <c r="E58" s="59"/>
      <c r="F58" s="59"/>
      <c r="G58" s="59"/>
      <c r="H58" s="59"/>
      <c r="I58" s="59"/>
      <c r="J58" s="61"/>
      <c r="K58" s="61"/>
    </row>
    <row r="59" spans="1:11" ht="24.75" customHeight="1">
      <c r="A59" s="7"/>
      <c r="B59" s="61"/>
      <c r="C59" s="59"/>
      <c r="D59" s="59"/>
      <c r="E59" s="59"/>
      <c r="F59" s="59"/>
      <c r="G59" s="59"/>
      <c r="H59" s="59"/>
      <c r="I59" s="59"/>
      <c r="J59" s="61"/>
      <c r="K59" s="61"/>
    </row>
    <row r="60" spans="1:11" ht="24.75" customHeight="1">
      <c r="A60" s="7"/>
      <c r="B60" s="61"/>
      <c r="C60" s="59"/>
      <c r="D60" s="59"/>
      <c r="E60" s="59"/>
      <c r="F60" s="59"/>
      <c r="G60" s="59"/>
      <c r="H60" s="59"/>
      <c r="I60" s="59"/>
      <c r="J60" s="61"/>
      <c r="K60" s="61"/>
    </row>
    <row r="61" spans="1:11" ht="24.75" customHeight="1">
      <c r="A61" s="7"/>
      <c r="B61" s="61"/>
      <c r="C61" s="59"/>
      <c r="D61" s="59"/>
      <c r="E61" s="59"/>
      <c r="F61" s="59"/>
      <c r="G61" s="59"/>
      <c r="H61" s="59"/>
      <c r="I61" s="59"/>
      <c r="J61" s="61"/>
      <c r="K61" s="61"/>
    </row>
    <row r="62" spans="1:11" ht="24.75" customHeight="1">
      <c r="A62" s="7"/>
      <c r="B62" s="61"/>
      <c r="C62" s="59"/>
      <c r="D62" s="59"/>
      <c r="E62" s="59"/>
      <c r="F62" s="59"/>
      <c r="G62" s="59"/>
      <c r="H62" s="59"/>
      <c r="I62" s="59"/>
      <c r="J62" s="61"/>
      <c r="K62" s="61"/>
    </row>
    <row r="63" spans="1:11" ht="24.75" customHeight="1">
      <c r="A63" s="7"/>
      <c r="B63" s="61"/>
      <c r="C63" s="59"/>
      <c r="D63" s="59"/>
      <c r="E63" s="59"/>
      <c r="F63" s="59"/>
      <c r="G63" s="59"/>
      <c r="H63" s="59"/>
      <c r="I63" s="59"/>
      <c r="J63" s="61"/>
      <c r="K63" s="61"/>
    </row>
    <row r="64" spans="1:11" ht="24.75" customHeight="1">
      <c r="A64" s="7"/>
      <c r="B64" s="61"/>
      <c r="C64" s="59"/>
      <c r="D64" s="59"/>
      <c r="E64" s="59"/>
      <c r="F64" s="59"/>
      <c r="G64" s="59"/>
      <c r="H64" s="59"/>
      <c r="I64" s="59"/>
      <c r="J64" s="61"/>
      <c r="K64" s="61"/>
    </row>
    <row r="65" spans="1:11" ht="24.75" customHeight="1">
      <c r="A65" s="7"/>
      <c r="B65" s="61"/>
      <c r="C65" s="59"/>
      <c r="D65" s="59"/>
      <c r="E65" s="59"/>
      <c r="F65" s="59"/>
      <c r="G65" s="59"/>
      <c r="H65" s="59"/>
      <c r="I65" s="59"/>
      <c r="J65" s="61"/>
      <c r="K65" s="61"/>
    </row>
    <row r="66" spans="1:11" ht="24.75" customHeight="1">
      <c r="A66" s="7"/>
      <c r="B66" s="61"/>
      <c r="C66" s="59"/>
      <c r="D66" s="59"/>
      <c r="E66" s="59"/>
      <c r="F66" s="59"/>
      <c r="G66" s="59"/>
      <c r="H66" s="59"/>
      <c r="I66" s="59"/>
      <c r="J66" s="61"/>
      <c r="K66" s="61"/>
    </row>
    <row r="67" spans="1:11" ht="24.75" customHeight="1">
      <c r="A67" s="7"/>
      <c r="B67" s="61"/>
      <c r="C67" s="59"/>
      <c r="D67" s="59"/>
      <c r="E67" s="59"/>
      <c r="F67" s="59"/>
      <c r="G67" s="59"/>
      <c r="H67" s="59"/>
      <c r="I67" s="59"/>
      <c r="J67" s="61"/>
      <c r="K67" s="61"/>
    </row>
    <row r="68" spans="1:11" ht="24.75" customHeight="1">
      <c r="A68" s="7"/>
      <c r="B68" s="61"/>
      <c r="C68" s="59"/>
      <c r="D68" s="59"/>
      <c r="E68" s="59"/>
      <c r="F68" s="59"/>
      <c r="G68" s="59"/>
      <c r="H68" s="59"/>
      <c r="I68" s="59"/>
      <c r="J68" s="61"/>
      <c r="K68" s="61"/>
    </row>
    <row r="69" spans="1:11" ht="24.75" customHeight="1">
      <c r="A69" s="7"/>
      <c r="B69" s="61"/>
      <c r="C69" s="59"/>
      <c r="D69" s="59"/>
      <c r="E69" s="59"/>
      <c r="F69" s="59"/>
      <c r="G69" s="59"/>
      <c r="H69" s="59"/>
      <c r="I69" s="59"/>
      <c r="J69" s="61"/>
      <c r="K69" s="61"/>
    </row>
    <row r="70" spans="1:11" ht="24.75" customHeight="1">
      <c r="A70" s="7"/>
      <c r="B70" s="61"/>
      <c r="C70" s="59"/>
      <c r="D70" s="59"/>
      <c r="E70" s="59"/>
      <c r="F70" s="59"/>
      <c r="G70" s="59"/>
      <c r="H70" s="59"/>
      <c r="I70" s="59"/>
      <c r="J70" s="61"/>
      <c r="K70" s="61"/>
    </row>
    <row r="71" spans="1:11" ht="24.75" customHeight="1">
      <c r="A71" s="7"/>
      <c r="B71" s="61"/>
      <c r="C71" s="59"/>
      <c r="D71" s="59"/>
      <c r="E71" s="59"/>
      <c r="F71" s="59"/>
      <c r="G71" s="59"/>
      <c r="H71" s="59"/>
      <c r="I71" s="59"/>
      <c r="J71" s="61"/>
      <c r="K71" s="61"/>
    </row>
    <row r="72" spans="1:11" ht="24.75" customHeight="1">
      <c r="A72" s="7"/>
      <c r="B72" s="61"/>
      <c r="C72" s="59"/>
      <c r="D72" s="59"/>
      <c r="E72" s="59"/>
      <c r="F72" s="59"/>
      <c r="G72" s="59"/>
      <c r="H72" s="59"/>
      <c r="I72" s="59"/>
      <c r="J72" s="61"/>
      <c r="K72" s="61"/>
    </row>
    <row r="73" spans="1:11" ht="24.75" customHeight="1">
      <c r="A73" s="7"/>
      <c r="B73" s="61"/>
      <c r="C73" s="59"/>
      <c r="D73" s="59"/>
      <c r="E73" s="59"/>
      <c r="F73" s="59"/>
      <c r="G73" s="59"/>
      <c r="H73" s="59"/>
      <c r="I73" s="59"/>
      <c r="J73" s="61"/>
      <c r="K73" s="61"/>
    </row>
    <row r="74" spans="1:11" ht="24.75" customHeight="1">
      <c r="A74" s="7"/>
      <c r="B74" s="61"/>
      <c r="C74" s="59"/>
      <c r="D74" s="59"/>
      <c r="E74" s="59"/>
      <c r="F74" s="59"/>
      <c r="G74" s="59"/>
      <c r="H74" s="59"/>
      <c r="I74" s="59"/>
      <c r="J74" s="61"/>
      <c r="K74" s="61"/>
    </row>
    <row r="75" spans="1:11" ht="24.75" customHeight="1">
      <c r="A75" s="7"/>
      <c r="B75" s="61"/>
      <c r="C75" s="59"/>
      <c r="D75" s="59"/>
      <c r="E75" s="59"/>
      <c r="F75" s="59"/>
      <c r="G75" s="59"/>
      <c r="H75" s="59"/>
      <c r="I75" s="59"/>
      <c r="J75" s="61"/>
      <c r="K75" s="61"/>
    </row>
    <row r="76" spans="1:11" ht="24.75" customHeight="1">
      <c r="A76" s="7"/>
      <c r="B76" s="61"/>
      <c r="C76" s="59"/>
      <c r="D76" s="59"/>
      <c r="E76" s="59"/>
      <c r="F76" s="59"/>
      <c r="G76" s="59"/>
      <c r="H76" s="59"/>
      <c r="I76" s="59"/>
      <c r="J76" s="61"/>
      <c r="K76" s="61"/>
    </row>
    <row r="77" spans="1:11" ht="24.75" customHeight="1">
      <c r="A77" s="7"/>
      <c r="B77" s="61"/>
      <c r="C77" s="59"/>
      <c r="D77" s="59"/>
      <c r="E77" s="59"/>
      <c r="F77" s="59"/>
      <c r="G77" s="59"/>
      <c r="H77" s="59"/>
      <c r="I77" s="59"/>
      <c r="J77" s="61"/>
      <c r="K77" s="61"/>
    </row>
    <row r="78" spans="1:11" ht="24.75" customHeight="1">
      <c r="A78" s="7"/>
      <c r="B78" s="61"/>
      <c r="C78" s="59"/>
      <c r="D78" s="59"/>
      <c r="E78" s="59"/>
      <c r="F78" s="59"/>
      <c r="G78" s="59"/>
      <c r="H78" s="59"/>
      <c r="I78" s="59"/>
      <c r="J78" s="61"/>
      <c r="K78" s="61"/>
    </row>
    <row r="79" spans="1:11" ht="24.75" customHeight="1">
      <c r="A79" s="7"/>
      <c r="B79" s="61"/>
      <c r="C79" s="59"/>
      <c r="D79" s="59"/>
      <c r="E79" s="59"/>
      <c r="F79" s="59"/>
      <c r="G79" s="59"/>
      <c r="H79" s="59"/>
      <c r="I79" s="59"/>
      <c r="J79" s="61"/>
      <c r="K79" s="61"/>
    </row>
    <row r="80" spans="1:11" ht="24.75" customHeight="1">
      <c r="A80" s="7"/>
      <c r="B80" s="61"/>
      <c r="C80" s="59"/>
      <c r="D80" s="59"/>
      <c r="E80" s="59"/>
      <c r="F80" s="59"/>
      <c r="G80" s="59"/>
      <c r="H80" s="59"/>
      <c r="I80" s="59"/>
      <c r="J80" s="61"/>
      <c r="K80" s="61"/>
    </row>
    <row r="81" spans="1:11" ht="24.75" customHeight="1">
      <c r="A81" s="7"/>
      <c r="B81" s="61"/>
      <c r="C81" s="59"/>
      <c r="D81" s="59"/>
      <c r="E81" s="59"/>
      <c r="F81" s="59"/>
      <c r="G81" s="59"/>
      <c r="H81" s="59"/>
      <c r="I81" s="59"/>
      <c r="J81" s="61"/>
      <c r="K81" s="61"/>
    </row>
    <row r="82" spans="1:11" ht="24.75" customHeight="1">
      <c r="A82" s="7"/>
      <c r="B82" s="61"/>
      <c r="C82" s="59"/>
      <c r="D82" s="59"/>
      <c r="E82" s="59"/>
      <c r="F82" s="59"/>
      <c r="G82" s="59"/>
      <c r="H82" s="59"/>
      <c r="I82" s="59"/>
      <c r="J82" s="61"/>
      <c r="K82" s="61"/>
    </row>
    <row r="83" spans="1:11" ht="24.75" customHeight="1">
      <c r="A83" s="7"/>
      <c r="B83" s="61"/>
      <c r="C83" s="59"/>
      <c r="D83" s="59"/>
      <c r="E83" s="59"/>
      <c r="F83" s="59"/>
      <c r="G83" s="59"/>
      <c r="H83" s="59"/>
      <c r="I83" s="59"/>
      <c r="J83" s="61"/>
      <c r="K83" s="61"/>
    </row>
    <row r="84" spans="1:11" ht="24.75" customHeight="1">
      <c r="A84" s="7"/>
      <c r="B84" s="61"/>
      <c r="C84" s="59"/>
      <c r="D84" s="59"/>
      <c r="E84" s="59"/>
      <c r="F84" s="59"/>
      <c r="G84" s="59"/>
      <c r="H84" s="59"/>
      <c r="I84" s="59"/>
      <c r="J84" s="61"/>
      <c r="K84" s="61"/>
    </row>
    <row r="85" spans="1:11" ht="24.75" customHeight="1">
      <c r="A85" s="7"/>
      <c r="B85" s="61"/>
      <c r="C85" s="59"/>
      <c r="D85" s="59"/>
      <c r="E85" s="59"/>
      <c r="F85" s="59"/>
      <c r="G85" s="59"/>
      <c r="H85" s="59"/>
      <c r="I85" s="59"/>
      <c r="J85" s="61"/>
      <c r="K85" s="61"/>
    </row>
    <row r="86" spans="1:11" ht="24.75" customHeight="1">
      <c r="A86" s="7"/>
      <c r="B86" s="61"/>
      <c r="C86" s="59"/>
      <c r="D86" s="59"/>
      <c r="E86" s="59"/>
      <c r="F86" s="59"/>
      <c r="G86" s="59"/>
      <c r="H86" s="59"/>
      <c r="I86" s="59"/>
      <c r="J86" s="61"/>
      <c r="K86" s="61"/>
    </row>
    <row r="87" spans="1:11" ht="24.75" customHeight="1">
      <c r="A87" s="7"/>
      <c r="B87" s="61"/>
      <c r="C87" s="59"/>
      <c r="D87" s="59"/>
      <c r="E87" s="59"/>
      <c r="F87" s="59"/>
      <c r="G87" s="59"/>
      <c r="H87" s="59"/>
      <c r="I87" s="59"/>
      <c r="J87" s="61"/>
      <c r="K87" s="61"/>
    </row>
    <row r="88" spans="1:11" ht="24.75" customHeight="1">
      <c r="A88" s="7"/>
      <c r="B88" s="61"/>
      <c r="C88" s="59"/>
      <c r="D88" s="59"/>
      <c r="E88" s="59"/>
      <c r="F88" s="59"/>
      <c r="G88" s="59"/>
      <c r="H88" s="59"/>
      <c r="I88" s="59"/>
      <c r="J88" s="61"/>
      <c r="K88" s="61"/>
    </row>
    <row r="89" spans="1:11" ht="24.75" customHeight="1">
      <c r="A89" s="7"/>
      <c r="B89" s="61"/>
      <c r="C89" s="59"/>
      <c r="D89" s="59"/>
      <c r="E89" s="59"/>
      <c r="F89" s="59"/>
      <c r="G89" s="59"/>
      <c r="H89" s="59"/>
      <c r="I89" s="59"/>
      <c r="J89" s="61"/>
      <c r="K89" s="61"/>
    </row>
    <row r="90" spans="1:11" ht="24.75" customHeight="1">
      <c r="A90" s="7"/>
      <c r="B90" s="61"/>
      <c r="C90" s="59"/>
      <c r="D90" s="59"/>
      <c r="E90" s="59"/>
      <c r="F90" s="59"/>
      <c r="G90" s="59"/>
      <c r="H90" s="59"/>
      <c r="I90" s="59"/>
      <c r="J90" s="61"/>
      <c r="K90" s="61"/>
    </row>
    <row r="91" spans="1:11" ht="24.75" customHeight="1">
      <c r="A91" s="7"/>
      <c r="B91" s="61"/>
      <c r="C91" s="59"/>
      <c r="D91" s="59"/>
      <c r="E91" s="59"/>
      <c r="F91" s="59"/>
      <c r="G91" s="59"/>
      <c r="H91" s="59"/>
      <c r="I91" s="59"/>
      <c r="J91" s="61"/>
      <c r="K91" s="61"/>
    </row>
    <row r="92" spans="1:11" ht="24.75" customHeight="1">
      <c r="A92" s="7"/>
      <c r="B92" s="61"/>
      <c r="C92" s="59"/>
      <c r="D92" s="59"/>
      <c r="E92" s="59"/>
      <c r="F92" s="59"/>
      <c r="G92" s="59"/>
      <c r="H92" s="59"/>
      <c r="I92" s="59"/>
      <c r="J92" s="61"/>
      <c r="K92" s="61"/>
    </row>
    <row r="93" spans="1:11" ht="24.75" customHeight="1">
      <c r="A93" s="7"/>
      <c r="B93" s="61"/>
      <c r="C93" s="59"/>
      <c r="D93" s="59"/>
      <c r="E93" s="59"/>
      <c r="F93" s="59"/>
      <c r="G93" s="59"/>
      <c r="H93" s="59"/>
      <c r="I93" s="59"/>
      <c r="J93" s="61"/>
      <c r="K93" s="61"/>
    </row>
    <row r="94" spans="1:11" ht="24.75" customHeight="1">
      <c r="A94" s="7"/>
      <c r="B94" s="61"/>
      <c r="C94" s="59"/>
      <c r="D94" s="59"/>
      <c r="E94" s="59"/>
      <c r="F94" s="59"/>
      <c r="G94" s="59"/>
      <c r="H94" s="59"/>
      <c r="I94" s="59"/>
      <c r="J94" s="61"/>
      <c r="K94" s="61"/>
    </row>
    <row r="95" spans="1:11" ht="24.75" customHeight="1">
      <c r="A95" s="7"/>
      <c r="B95" s="61"/>
      <c r="C95" s="59"/>
      <c r="D95" s="59"/>
      <c r="E95" s="59"/>
      <c r="F95" s="59"/>
      <c r="G95" s="59"/>
      <c r="H95" s="59"/>
      <c r="I95" s="59"/>
      <c r="J95" s="61"/>
      <c r="K95" s="61"/>
    </row>
    <row r="96" spans="1:11" ht="24.75" customHeight="1">
      <c r="A96" s="7"/>
      <c r="B96" s="61"/>
      <c r="C96" s="59"/>
      <c r="D96" s="59"/>
      <c r="E96" s="59"/>
      <c r="F96" s="59"/>
      <c r="G96" s="59"/>
      <c r="H96" s="59"/>
      <c r="I96" s="59"/>
      <c r="J96" s="61"/>
      <c r="K96" s="61"/>
    </row>
    <row r="97" spans="1:11" ht="24.75" customHeight="1">
      <c r="A97" s="7"/>
      <c r="B97" s="61"/>
      <c r="C97" s="59"/>
      <c r="D97" s="59"/>
      <c r="E97" s="59"/>
      <c r="F97" s="59"/>
      <c r="G97" s="59"/>
      <c r="H97" s="59"/>
      <c r="I97" s="59"/>
      <c r="J97" s="61"/>
      <c r="K97" s="61"/>
    </row>
    <row r="98" spans="1:11" ht="24.75" customHeight="1">
      <c r="A98" s="7"/>
      <c r="B98" s="61"/>
      <c r="C98" s="59"/>
      <c r="D98" s="59"/>
      <c r="E98" s="59"/>
      <c r="F98" s="59"/>
      <c r="G98" s="59"/>
      <c r="H98" s="59"/>
      <c r="I98" s="59"/>
      <c r="J98" s="61"/>
      <c r="K98" s="61"/>
    </row>
    <row r="99" spans="1:11" ht="24.75" customHeight="1">
      <c r="A99" s="7"/>
      <c r="B99" s="61"/>
      <c r="C99" s="59"/>
      <c r="D99" s="59"/>
      <c r="E99" s="59"/>
      <c r="F99" s="59"/>
      <c r="G99" s="59"/>
      <c r="H99" s="59"/>
      <c r="I99" s="59"/>
      <c r="J99" s="61"/>
      <c r="K99" s="61"/>
    </row>
    <row r="100" spans="1:11" ht="24.75" customHeight="1">
      <c r="A100" s="7"/>
      <c r="B100" s="61"/>
      <c r="C100" s="59"/>
      <c r="D100" s="59"/>
      <c r="E100" s="59"/>
      <c r="F100" s="59"/>
      <c r="G100" s="59"/>
      <c r="H100" s="59"/>
      <c r="I100" s="59"/>
      <c r="J100" s="61"/>
      <c r="K100" s="61"/>
    </row>
    <row r="101" spans="1:11" ht="24.75" customHeight="1">
      <c r="A101" s="7"/>
      <c r="B101" s="61"/>
      <c r="C101" s="59"/>
      <c r="D101" s="59"/>
      <c r="E101" s="59"/>
      <c r="F101" s="59"/>
      <c r="G101" s="59"/>
      <c r="H101" s="59"/>
      <c r="I101" s="59"/>
      <c r="J101" s="61"/>
      <c r="K101" s="61"/>
    </row>
    <row r="102" spans="1:11" ht="24.75" customHeight="1">
      <c r="A102" s="7"/>
      <c r="B102" s="61"/>
      <c r="C102" s="59"/>
      <c r="D102" s="59"/>
      <c r="E102" s="59"/>
      <c r="F102" s="59"/>
      <c r="G102" s="59"/>
      <c r="H102" s="59"/>
      <c r="I102" s="59"/>
      <c r="J102" s="61"/>
      <c r="K102" s="61"/>
    </row>
    <row r="103" spans="1:11" ht="24.75" customHeight="1">
      <c r="A103" s="7"/>
      <c r="B103" s="61"/>
      <c r="C103" s="59"/>
      <c r="D103" s="59"/>
      <c r="E103" s="59"/>
      <c r="F103" s="59"/>
      <c r="G103" s="59"/>
      <c r="H103" s="59"/>
      <c r="I103" s="59"/>
      <c r="J103" s="61"/>
      <c r="K103" s="61"/>
    </row>
    <row r="104" spans="1:11" ht="24.75" customHeight="1">
      <c r="A104" s="7"/>
      <c r="B104" s="61"/>
      <c r="C104" s="59"/>
      <c r="D104" s="59"/>
      <c r="E104" s="59"/>
      <c r="F104" s="59"/>
      <c r="G104" s="59"/>
      <c r="H104" s="59"/>
      <c r="I104" s="59"/>
      <c r="J104" s="61"/>
      <c r="K104" s="61"/>
    </row>
    <row r="105" spans="1:11" ht="24.75" customHeight="1">
      <c r="A105" s="7"/>
      <c r="B105" s="61"/>
      <c r="C105" s="59"/>
      <c r="D105" s="59"/>
      <c r="E105" s="59"/>
      <c r="F105" s="59"/>
      <c r="G105" s="59"/>
      <c r="H105" s="59"/>
      <c r="I105" s="59"/>
      <c r="J105" s="61"/>
      <c r="K105" s="61"/>
    </row>
    <row r="106" spans="1:11" ht="24.75" customHeight="1">
      <c r="A106" s="7"/>
      <c r="B106" s="61"/>
      <c r="C106" s="59"/>
      <c r="D106" s="59"/>
      <c r="E106" s="59"/>
      <c r="F106" s="59"/>
      <c r="G106" s="59"/>
      <c r="H106" s="59"/>
      <c r="I106" s="59"/>
      <c r="J106" s="61"/>
      <c r="K106" s="61"/>
    </row>
    <row r="107" spans="1:11" ht="24.75" customHeight="1">
      <c r="A107" s="7"/>
      <c r="B107" s="61"/>
      <c r="C107" s="59"/>
      <c r="D107" s="59"/>
      <c r="E107" s="59"/>
      <c r="F107" s="59"/>
      <c r="G107" s="59"/>
      <c r="H107" s="59"/>
      <c r="I107" s="59"/>
      <c r="J107" s="61"/>
      <c r="K107" s="61"/>
    </row>
    <row r="108" spans="1:11" ht="24.75" customHeight="1">
      <c r="A108" s="7"/>
      <c r="B108" s="61"/>
      <c r="C108" s="59"/>
      <c r="D108" s="59"/>
      <c r="E108" s="59"/>
      <c r="F108" s="59"/>
      <c r="G108" s="59"/>
      <c r="H108" s="59"/>
      <c r="I108" s="59"/>
      <c r="J108" s="61"/>
      <c r="K108" s="61"/>
    </row>
    <row r="109" spans="1:11" ht="24.75" customHeight="1">
      <c r="A109" s="7"/>
      <c r="B109" s="61"/>
      <c r="C109" s="59"/>
      <c r="D109" s="59"/>
      <c r="E109" s="59"/>
      <c r="F109" s="59"/>
      <c r="G109" s="59"/>
      <c r="H109" s="59"/>
      <c r="I109" s="59"/>
      <c r="J109" s="61"/>
      <c r="K109" s="61"/>
    </row>
    <row r="110" spans="1:11" ht="24.75" customHeight="1">
      <c r="A110" s="7"/>
      <c r="B110" s="61"/>
      <c r="C110" s="59"/>
      <c r="D110" s="59"/>
      <c r="E110" s="59"/>
      <c r="F110" s="59"/>
      <c r="G110" s="59"/>
      <c r="H110" s="59"/>
      <c r="I110" s="59"/>
      <c r="J110" s="61"/>
      <c r="K110" s="61"/>
    </row>
    <row r="111" spans="1:11" ht="24.75" customHeight="1">
      <c r="A111" s="7"/>
      <c r="B111" s="61"/>
      <c r="C111" s="59"/>
      <c r="D111" s="59"/>
      <c r="E111" s="59"/>
      <c r="F111" s="59"/>
      <c r="G111" s="59"/>
      <c r="H111" s="59"/>
      <c r="I111" s="59"/>
      <c r="J111" s="61"/>
      <c r="K111" s="61"/>
    </row>
    <row r="112" spans="1:11" ht="24.75" customHeight="1">
      <c r="A112" s="7"/>
      <c r="B112" s="61"/>
      <c r="C112" s="59"/>
      <c r="D112" s="59"/>
      <c r="E112" s="59"/>
      <c r="F112" s="59"/>
      <c r="G112" s="59"/>
      <c r="H112" s="59"/>
      <c r="I112" s="59"/>
      <c r="J112" s="61"/>
      <c r="K112" s="61"/>
    </row>
    <row r="113" spans="1:11" ht="24.75" customHeight="1">
      <c r="A113" s="7"/>
      <c r="B113" s="61"/>
      <c r="C113" s="59"/>
      <c r="D113" s="59"/>
      <c r="E113" s="59"/>
      <c r="F113" s="59"/>
      <c r="G113" s="59"/>
      <c r="H113" s="59"/>
      <c r="I113" s="59"/>
      <c r="J113" s="61"/>
      <c r="K113" s="61"/>
    </row>
    <row r="114" spans="1:11" ht="24.75" customHeight="1">
      <c r="A114" s="7"/>
      <c r="B114" s="61"/>
      <c r="C114" s="59"/>
      <c r="D114" s="59"/>
      <c r="E114" s="59"/>
      <c r="F114" s="59"/>
      <c r="G114" s="59"/>
      <c r="H114" s="59"/>
      <c r="I114" s="59"/>
      <c r="J114" s="61"/>
      <c r="K114" s="61"/>
    </row>
    <row r="115" spans="3:9" ht="24.75" customHeight="1">
      <c r="C115" s="11"/>
      <c r="D115" s="11"/>
      <c r="E115" s="11"/>
      <c r="F115" s="11"/>
      <c r="G115" s="11"/>
      <c r="H115" s="11"/>
      <c r="I115" s="11"/>
    </row>
    <row r="116" spans="3:9" ht="24.75" customHeight="1">
      <c r="C116" s="11"/>
      <c r="D116" s="11"/>
      <c r="E116" s="11"/>
      <c r="F116" s="11"/>
      <c r="G116" s="11"/>
      <c r="H116" s="11"/>
      <c r="I116" s="11"/>
    </row>
    <row r="117" spans="3:9" ht="24.75" customHeight="1">
      <c r="C117" s="11"/>
      <c r="D117" s="11"/>
      <c r="E117" s="11"/>
      <c r="F117" s="11"/>
      <c r="G117" s="11"/>
      <c r="H117" s="11"/>
      <c r="I117" s="11"/>
    </row>
    <row r="118" spans="3:9" ht="24.75" customHeight="1">
      <c r="C118" s="11"/>
      <c r="D118" s="11"/>
      <c r="E118" s="11"/>
      <c r="F118" s="11"/>
      <c r="G118" s="11"/>
      <c r="H118" s="11"/>
      <c r="I118" s="11"/>
    </row>
  </sheetData>
  <sheetProtection/>
  <mergeCells count="6">
    <mergeCell ref="D4:I4"/>
    <mergeCell ref="D5:I5"/>
    <mergeCell ref="E6:F6"/>
    <mergeCell ref="E7:F7"/>
    <mergeCell ref="G6:H6"/>
    <mergeCell ref="G7:H7"/>
  </mergeCells>
  <printOptions/>
  <pageMargins left="0.1968503937007874" right="0.1968503937007874" top="0.3937007874015748" bottom="0.3937007874015748" header="0" footer="0.11811023622047245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zoomScale="120" zoomScaleNormal="120" zoomScalePageLayoutView="0" workbookViewId="0" topLeftCell="A1">
      <selection activeCell="B3" sqref="B3"/>
    </sheetView>
  </sheetViews>
  <sheetFormatPr defaultColWidth="9.140625" defaultRowHeight="24.75" customHeight="1"/>
  <cols>
    <col min="1" max="1" width="3.7109375" style="117" customWidth="1"/>
    <col min="2" max="2" width="35.7109375" style="108" customWidth="1"/>
    <col min="3" max="3" width="7.7109375" style="108" customWidth="1"/>
    <col min="4" max="4" width="11.7109375" style="108" customWidth="1"/>
    <col min="5" max="5" width="10.7109375" style="108" customWidth="1"/>
    <col min="6" max="7" width="7.7109375" style="108" customWidth="1"/>
    <col min="8" max="8" width="7.7109375" style="115" customWidth="1"/>
    <col min="9" max="9" width="7.7109375" style="108" customWidth="1"/>
    <col min="10" max="10" width="46.421875" style="120" customWidth="1"/>
    <col min="11" max="16384" width="9.140625" style="108" customWidth="1"/>
  </cols>
  <sheetData>
    <row r="1" spans="1:10" s="109" customFormat="1" ht="21.75" customHeight="1">
      <c r="A1" s="114" t="s">
        <v>148</v>
      </c>
      <c r="B1" s="67"/>
      <c r="C1" s="67"/>
      <c r="D1" s="67"/>
      <c r="E1" s="67"/>
      <c r="F1" s="67"/>
      <c r="G1" s="67"/>
      <c r="H1" s="67"/>
      <c r="J1" s="68"/>
    </row>
    <row r="2" spans="1:10" s="109" customFormat="1" ht="21.75" customHeight="1">
      <c r="A2" s="69" t="s">
        <v>149</v>
      </c>
      <c r="B2" s="70"/>
      <c r="C2" s="70"/>
      <c r="D2" s="70"/>
      <c r="E2" s="70"/>
      <c r="F2" s="70"/>
      <c r="G2" s="70"/>
      <c r="H2" s="70"/>
      <c r="J2" s="72"/>
    </row>
    <row r="3" spans="1:14" ht="21.75" customHeight="1">
      <c r="A3" s="148"/>
      <c r="B3" s="73"/>
      <c r="C3" s="73"/>
      <c r="D3" s="73"/>
      <c r="E3" s="73"/>
      <c r="F3" s="110"/>
      <c r="G3" s="110"/>
      <c r="H3" s="120"/>
      <c r="I3" s="112"/>
      <c r="J3" s="111" t="s">
        <v>164</v>
      </c>
      <c r="K3" s="107"/>
      <c r="L3" s="107"/>
      <c r="M3" s="107"/>
      <c r="N3" s="107"/>
    </row>
    <row r="4" spans="1:14" ht="21.75" customHeight="1">
      <c r="A4" s="149"/>
      <c r="B4" s="149"/>
      <c r="C4" s="74"/>
      <c r="D4" s="74"/>
      <c r="E4" s="75"/>
      <c r="F4" s="171" t="s">
        <v>55</v>
      </c>
      <c r="G4" s="172"/>
      <c r="H4" s="172"/>
      <c r="I4" s="172"/>
      <c r="J4" s="76"/>
      <c r="K4" s="107"/>
      <c r="L4" s="107"/>
      <c r="M4" s="107"/>
      <c r="N4" s="107"/>
    </row>
    <row r="5" spans="1:14" ht="21.75" customHeight="1">
      <c r="A5" s="71"/>
      <c r="B5" s="71"/>
      <c r="C5" s="77"/>
      <c r="D5" s="77"/>
      <c r="E5" s="78"/>
      <c r="F5" s="173" t="s">
        <v>56</v>
      </c>
      <c r="G5" s="174"/>
      <c r="H5" s="174"/>
      <c r="I5" s="174"/>
      <c r="J5" s="79"/>
      <c r="K5" s="107"/>
      <c r="L5" s="107"/>
      <c r="M5" s="107"/>
      <c r="N5" s="107"/>
    </row>
    <row r="6" spans="1:14" ht="21.75" customHeight="1">
      <c r="A6" s="71"/>
      <c r="B6" s="71"/>
      <c r="C6" s="77" t="s">
        <v>32</v>
      </c>
      <c r="D6" s="77" t="s">
        <v>136</v>
      </c>
      <c r="E6" s="78" t="s">
        <v>137</v>
      </c>
      <c r="F6" s="77" t="s">
        <v>32</v>
      </c>
      <c r="G6" s="77" t="s">
        <v>52</v>
      </c>
      <c r="H6" s="77" t="s">
        <v>53</v>
      </c>
      <c r="I6" s="78" t="s">
        <v>54</v>
      </c>
      <c r="J6" s="79"/>
      <c r="K6" s="107"/>
      <c r="L6" s="107"/>
      <c r="M6" s="107"/>
      <c r="N6" s="107"/>
    </row>
    <row r="7" spans="1:14" ht="21.75" customHeight="1">
      <c r="A7" s="71"/>
      <c r="B7" s="71"/>
      <c r="C7" s="80" t="s">
        <v>33</v>
      </c>
      <c r="D7" s="80" t="s">
        <v>138</v>
      </c>
      <c r="E7" s="81" t="s">
        <v>139</v>
      </c>
      <c r="F7" s="80" t="s">
        <v>33</v>
      </c>
      <c r="G7" s="80" t="s">
        <v>58</v>
      </c>
      <c r="H7" s="80" t="s">
        <v>59</v>
      </c>
      <c r="I7" s="81" t="s">
        <v>60</v>
      </c>
      <c r="J7" s="79"/>
      <c r="K7" s="107"/>
      <c r="L7" s="107"/>
      <c r="M7" s="107"/>
      <c r="N7" s="107"/>
    </row>
    <row r="8" spans="1:14" ht="21.75" customHeight="1">
      <c r="A8" s="150"/>
      <c r="B8" s="150"/>
      <c r="C8" s="82"/>
      <c r="D8" s="83"/>
      <c r="E8" s="151"/>
      <c r="F8" s="83"/>
      <c r="G8" s="82"/>
      <c r="H8" s="83"/>
      <c r="I8" s="84"/>
      <c r="J8" s="85"/>
      <c r="K8" s="107"/>
      <c r="L8" s="107"/>
      <c r="M8" s="107"/>
      <c r="N8" s="107"/>
    </row>
    <row r="9" spans="1:10" s="112" customFormat="1" ht="21.75" customHeight="1">
      <c r="A9" s="7"/>
      <c r="B9" s="61"/>
      <c r="C9" s="15"/>
      <c r="D9" s="15"/>
      <c r="E9" s="15"/>
      <c r="F9" s="15"/>
      <c r="G9" s="61"/>
      <c r="H9" s="120"/>
      <c r="J9" s="113"/>
    </row>
    <row r="10" spans="1:14" s="112" customFormat="1" ht="21.75" customHeight="1">
      <c r="A10" s="114"/>
      <c r="B10" s="86" t="s">
        <v>71</v>
      </c>
      <c r="C10" s="30">
        <v>50793.844000000005</v>
      </c>
      <c r="D10" s="30">
        <v>8689.73</v>
      </c>
      <c r="E10" s="30">
        <v>8093.27</v>
      </c>
      <c r="F10" s="30">
        <v>34010.844000000005</v>
      </c>
      <c r="G10" s="30">
        <v>24384.253999999997</v>
      </c>
      <c r="H10" s="30">
        <v>1234.896</v>
      </c>
      <c r="I10" s="30">
        <v>8391.694</v>
      </c>
      <c r="J10" s="87" t="s">
        <v>72</v>
      </c>
      <c r="K10" s="120"/>
      <c r="L10" s="120"/>
      <c r="M10" s="120"/>
      <c r="N10" s="120"/>
    </row>
    <row r="11" spans="1:14" s="112" customFormat="1" ht="21.75" customHeight="1">
      <c r="A11" s="114"/>
      <c r="B11" s="86"/>
      <c r="C11" s="30"/>
      <c r="D11" s="30"/>
      <c r="E11" s="30"/>
      <c r="F11" s="30"/>
      <c r="G11" s="30"/>
      <c r="H11" s="30"/>
      <c r="I11" s="30"/>
      <c r="J11" s="88"/>
      <c r="K11" s="120"/>
      <c r="L11" s="120"/>
      <c r="M11" s="120"/>
      <c r="N11" s="120"/>
    </row>
    <row r="12" spans="1:10" s="112" customFormat="1" ht="21.75" customHeight="1">
      <c r="A12" s="89" t="s">
        <v>4</v>
      </c>
      <c r="B12" s="90" t="s">
        <v>132</v>
      </c>
      <c r="C12" s="63">
        <v>2462.8050000000003</v>
      </c>
      <c r="D12" s="63">
        <v>119.00999999999999</v>
      </c>
      <c r="E12" s="63">
        <v>864.722</v>
      </c>
      <c r="F12" s="63">
        <v>1479.0729999999999</v>
      </c>
      <c r="G12" s="63">
        <v>1390.0149999999999</v>
      </c>
      <c r="H12" s="63">
        <v>88.958</v>
      </c>
      <c r="I12" s="63">
        <v>0.1</v>
      </c>
      <c r="J12" s="91" t="s">
        <v>70</v>
      </c>
    </row>
    <row r="13" spans="1:10" s="112" customFormat="1" ht="21.75" customHeight="1">
      <c r="A13" s="92" t="s">
        <v>5</v>
      </c>
      <c r="B13" s="93" t="s">
        <v>73</v>
      </c>
      <c r="C13" s="65">
        <v>2363.848</v>
      </c>
      <c r="D13" s="65">
        <v>118.71</v>
      </c>
      <c r="E13" s="65">
        <v>826.584</v>
      </c>
      <c r="F13" s="65">
        <v>1418.5539999999999</v>
      </c>
      <c r="G13" s="65">
        <v>1332.241</v>
      </c>
      <c r="H13" s="65">
        <v>86.213</v>
      </c>
      <c r="I13" s="65">
        <v>0.1</v>
      </c>
      <c r="J13" s="91" t="s">
        <v>76</v>
      </c>
    </row>
    <row r="14" spans="1:10" s="112" customFormat="1" ht="21.75" customHeight="1">
      <c r="A14" s="92" t="s">
        <v>6</v>
      </c>
      <c r="B14" s="94" t="s">
        <v>74</v>
      </c>
      <c r="C14" s="65">
        <v>6.635</v>
      </c>
      <c r="D14" s="65">
        <v>0.3</v>
      </c>
      <c r="E14" s="65">
        <v>6.335</v>
      </c>
      <c r="F14" s="64" t="s">
        <v>163</v>
      </c>
      <c r="G14" s="64" t="s">
        <v>163</v>
      </c>
      <c r="H14" s="64" t="s">
        <v>163</v>
      </c>
      <c r="I14" s="64" t="s">
        <v>163</v>
      </c>
      <c r="J14" s="95" t="s">
        <v>77</v>
      </c>
    </row>
    <row r="15" spans="1:10" s="112" customFormat="1" ht="21.75" customHeight="1">
      <c r="A15" s="92" t="s">
        <v>7</v>
      </c>
      <c r="B15" s="94" t="s">
        <v>75</v>
      </c>
      <c r="C15" s="65">
        <v>92.322</v>
      </c>
      <c r="D15" s="64" t="s">
        <v>163</v>
      </c>
      <c r="E15" s="65">
        <v>31.803</v>
      </c>
      <c r="F15" s="65">
        <v>60.519</v>
      </c>
      <c r="G15" s="65">
        <v>57.774</v>
      </c>
      <c r="H15" s="65">
        <v>2.745</v>
      </c>
      <c r="I15" s="64" t="s">
        <v>163</v>
      </c>
      <c r="J15" s="95" t="s">
        <v>78</v>
      </c>
    </row>
    <row r="16" spans="1:10" s="112" customFormat="1" ht="19.5" customHeight="1">
      <c r="A16" s="40"/>
      <c r="B16" s="96"/>
      <c r="C16" s="65"/>
      <c r="D16" s="65"/>
      <c r="E16" s="65"/>
      <c r="F16" s="65"/>
      <c r="G16" s="65"/>
      <c r="H16" s="65"/>
      <c r="I16" s="65"/>
      <c r="J16" s="97"/>
    </row>
    <row r="17" spans="1:10" s="112" customFormat="1" ht="24.75" customHeight="1">
      <c r="A17" s="43" t="s">
        <v>0</v>
      </c>
      <c r="B17" s="96" t="s">
        <v>135</v>
      </c>
      <c r="C17" s="63">
        <v>38390.435000000005</v>
      </c>
      <c r="D17" s="63">
        <v>6599.719999999999</v>
      </c>
      <c r="E17" s="63">
        <v>5928.477000000001</v>
      </c>
      <c r="F17" s="63">
        <v>25862.238</v>
      </c>
      <c r="G17" s="63">
        <v>16402.238999999998</v>
      </c>
      <c r="H17" s="63">
        <v>1068.405</v>
      </c>
      <c r="I17" s="63">
        <v>8391.594</v>
      </c>
      <c r="J17" s="95" t="s">
        <v>80</v>
      </c>
    </row>
    <row r="18" spans="1:10" s="112" customFormat="1" ht="24.75" customHeight="1">
      <c r="A18" s="92" t="s">
        <v>8</v>
      </c>
      <c r="B18" s="94" t="s">
        <v>81</v>
      </c>
      <c r="C18" s="65">
        <v>1341.8050000000003</v>
      </c>
      <c r="D18" s="65">
        <v>90.837</v>
      </c>
      <c r="E18" s="65">
        <v>426.208</v>
      </c>
      <c r="F18" s="65">
        <v>824.7600000000001</v>
      </c>
      <c r="G18" s="65">
        <v>520.907</v>
      </c>
      <c r="H18" s="65">
        <v>174.561</v>
      </c>
      <c r="I18" s="65">
        <v>129.292</v>
      </c>
      <c r="J18" s="95" t="s">
        <v>87</v>
      </c>
    </row>
    <row r="19" spans="1:10" s="112" customFormat="1" ht="24.75" customHeight="1">
      <c r="A19" s="92" t="s">
        <v>9</v>
      </c>
      <c r="B19" s="94" t="s">
        <v>82</v>
      </c>
      <c r="C19" s="65">
        <v>1013.7919999999999</v>
      </c>
      <c r="D19" s="65">
        <v>307.35</v>
      </c>
      <c r="E19" s="65">
        <v>439.593</v>
      </c>
      <c r="F19" s="65">
        <v>266.849</v>
      </c>
      <c r="G19" s="65">
        <v>266.246</v>
      </c>
      <c r="H19" s="65">
        <v>0.603</v>
      </c>
      <c r="I19" s="64" t="s">
        <v>163</v>
      </c>
      <c r="J19" s="95" t="s">
        <v>88</v>
      </c>
    </row>
    <row r="20" spans="1:10" s="112" customFormat="1" ht="24.75" customHeight="1">
      <c r="A20" s="92" t="s">
        <v>10</v>
      </c>
      <c r="B20" s="94" t="s">
        <v>83</v>
      </c>
      <c r="C20" s="65">
        <v>0.1</v>
      </c>
      <c r="D20" s="64" t="s">
        <v>163</v>
      </c>
      <c r="E20" s="65">
        <v>0.1</v>
      </c>
      <c r="F20" s="64" t="s">
        <v>163</v>
      </c>
      <c r="G20" s="64" t="s">
        <v>163</v>
      </c>
      <c r="H20" s="64" t="s">
        <v>163</v>
      </c>
      <c r="I20" s="64" t="s">
        <v>163</v>
      </c>
      <c r="J20" s="95" t="s">
        <v>89</v>
      </c>
    </row>
    <row r="21" spans="1:10" s="112" customFormat="1" ht="24.75" customHeight="1">
      <c r="A21" s="92" t="s">
        <v>11</v>
      </c>
      <c r="B21" s="94" t="s">
        <v>84</v>
      </c>
      <c r="C21" s="65">
        <v>60.003</v>
      </c>
      <c r="D21" s="64" t="s">
        <v>163</v>
      </c>
      <c r="E21" s="65">
        <v>15.603</v>
      </c>
      <c r="F21" s="65">
        <v>44.19</v>
      </c>
      <c r="G21" s="64" t="s">
        <v>163</v>
      </c>
      <c r="H21" s="64" t="s">
        <v>163</v>
      </c>
      <c r="I21" s="65">
        <v>44.19</v>
      </c>
      <c r="J21" s="95" t="s">
        <v>90</v>
      </c>
    </row>
    <row r="22" spans="1:10" s="112" customFormat="1" ht="24.75" customHeight="1">
      <c r="A22" s="92" t="s">
        <v>12</v>
      </c>
      <c r="B22" s="94" t="s">
        <v>85</v>
      </c>
      <c r="C22" s="65">
        <v>73.18900000000001</v>
      </c>
      <c r="D22" s="64" t="s">
        <v>163</v>
      </c>
      <c r="E22" s="65">
        <v>63.459</v>
      </c>
      <c r="F22" s="65">
        <v>9.73</v>
      </c>
      <c r="G22" s="65">
        <v>9.73</v>
      </c>
      <c r="H22" s="64" t="s">
        <v>163</v>
      </c>
      <c r="I22" s="64" t="s">
        <v>163</v>
      </c>
      <c r="J22" s="95" t="s">
        <v>91</v>
      </c>
    </row>
    <row r="23" spans="1:10" s="112" customFormat="1" ht="24.75" customHeight="1">
      <c r="A23" s="92" t="s">
        <v>13</v>
      </c>
      <c r="B23" s="94" t="s">
        <v>86</v>
      </c>
      <c r="C23" s="65">
        <v>525.848</v>
      </c>
      <c r="D23" s="65">
        <v>146.629</v>
      </c>
      <c r="E23" s="65">
        <v>66.568</v>
      </c>
      <c r="F23" s="65">
        <v>312.65099999999995</v>
      </c>
      <c r="G23" s="65">
        <v>21.42</v>
      </c>
      <c r="H23" s="65">
        <v>22.877</v>
      </c>
      <c r="I23" s="65">
        <v>268.354</v>
      </c>
      <c r="J23" s="95" t="s">
        <v>92</v>
      </c>
    </row>
    <row r="24" spans="1:10" s="116" customFormat="1" ht="25.5" customHeight="1">
      <c r="A24" s="92" t="s">
        <v>14</v>
      </c>
      <c r="B24" s="94" t="s">
        <v>94</v>
      </c>
      <c r="C24" s="65">
        <v>106.61599999999999</v>
      </c>
      <c r="D24" s="65">
        <v>21.913</v>
      </c>
      <c r="E24" s="65">
        <v>78.823</v>
      </c>
      <c r="F24" s="65">
        <v>5.88</v>
      </c>
      <c r="G24" s="65">
        <v>5.88</v>
      </c>
      <c r="H24" s="64" t="s">
        <v>163</v>
      </c>
      <c r="I24" s="64" t="s">
        <v>163</v>
      </c>
      <c r="J24" s="95" t="s">
        <v>93</v>
      </c>
    </row>
    <row r="25" spans="1:10" s="112" customFormat="1" ht="24.75" customHeight="1">
      <c r="A25" s="92" t="s">
        <v>15</v>
      </c>
      <c r="B25" s="94" t="s">
        <v>95</v>
      </c>
      <c r="C25" s="65">
        <v>10054.532</v>
      </c>
      <c r="D25" s="64">
        <v>1966.024</v>
      </c>
      <c r="E25" s="64">
        <v>8.031</v>
      </c>
      <c r="F25" s="65">
        <v>8080.477</v>
      </c>
      <c r="G25" s="64">
        <v>301.442</v>
      </c>
      <c r="H25" s="65">
        <v>4.575</v>
      </c>
      <c r="I25" s="65">
        <v>7774.46</v>
      </c>
      <c r="J25" s="95" t="s">
        <v>96</v>
      </c>
    </row>
    <row r="26" spans="1:10" s="112" customFormat="1" ht="24.75" customHeight="1">
      <c r="A26" s="92" t="s">
        <v>16</v>
      </c>
      <c r="B26" s="94" t="s">
        <v>97</v>
      </c>
      <c r="C26" s="65">
        <v>30.526</v>
      </c>
      <c r="D26" s="64">
        <v>5</v>
      </c>
      <c r="E26" s="64">
        <v>24.006</v>
      </c>
      <c r="F26" s="65">
        <v>1.52</v>
      </c>
      <c r="G26" s="64">
        <v>1.52</v>
      </c>
      <c r="H26" s="64" t="s">
        <v>163</v>
      </c>
      <c r="I26" s="64" t="s">
        <v>163</v>
      </c>
      <c r="J26" s="95" t="s">
        <v>98</v>
      </c>
    </row>
    <row r="27" spans="1:10" s="112" customFormat="1" ht="24.75" customHeight="1">
      <c r="A27" s="92" t="s">
        <v>17</v>
      </c>
      <c r="B27" s="94" t="s">
        <v>100</v>
      </c>
      <c r="C27" s="65">
        <v>2653.2999999999997</v>
      </c>
      <c r="D27" s="64">
        <v>869.899</v>
      </c>
      <c r="E27" s="64">
        <v>1094.783</v>
      </c>
      <c r="F27" s="65">
        <v>688.618</v>
      </c>
      <c r="G27" s="64">
        <v>7.336</v>
      </c>
      <c r="H27" s="65">
        <v>681.282</v>
      </c>
      <c r="I27" s="64" t="s">
        <v>163</v>
      </c>
      <c r="J27" s="95" t="s">
        <v>99</v>
      </c>
    </row>
    <row r="28" spans="1:10" s="112" customFormat="1" ht="24.75" customHeight="1">
      <c r="A28" s="92" t="s">
        <v>18</v>
      </c>
      <c r="B28" s="94" t="s">
        <v>102</v>
      </c>
      <c r="C28" s="65">
        <v>7523.6810000000005</v>
      </c>
      <c r="D28" s="64" t="s">
        <v>163</v>
      </c>
      <c r="E28" s="64">
        <v>45.077</v>
      </c>
      <c r="F28" s="65">
        <v>7478.604</v>
      </c>
      <c r="G28" s="64">
        <v>7449.604</v>
      </c>
      <c r="H28" s="65">
        <v>29</v>
      </c>
      <c r="I28" s="64" t="s">
        <v>163</v>
      </c>
      <c r="J28" s="95" t="s">
        <v>101</v>
      </c>
    </row>
    <row r="29" spans="1:10" s="116" customFormat="1" ht="25.5" customHeight="1">
      <c r="A29" s="92" t="s">
        <v>19</v>
      </c>
      <c r="B29" s="94" t="s">
        <v>103</v>
      </c>
      <c r="C29" s="65">
        <v>75.167</v>
      </c>
      <c r="D29" s="64">
        <v>0.2</v>
      </c>
      <c r="E29" s="64">
        <v>37.943</v>
      </c>
      <c r="F29" s="65">
        <v>37.023999999999994</v>
      </c>
      <c r="G29" s="64">
        <v>35.724</v>
      </c>
      <c r="H29" s="64" t="s">
        <v>163</v>
      </c>
      <c r="I29" s="65">
        <v>1.3</v>
      </c>
      <c r="J29" s="95" t="s">
        <v>104</v>
      </c>
    </row>
    <row r="30" spans="1:10" s="112" customFormat="1" ht="24.75" customHeight="1">
      <c r="A30" s="98" t="s">
        <v>31</v>
      </c>
      <c r="B30" s="99" t="s">
        <v>105</v>
      </c>
      <c r="C30" s="65">
        <v>94.293</v>
      </c>
      <c r="D30" s="64">
        <v>8.672</v>
      </c>
      <c r="E30" s="64">
        <v>59.593</v>
      </c>
      <c r="F30" s="65">
        <v>26.028</v>
      </c>
      <c r="G30" s="64">
        <v>14.768</v>
      </c>
      <c r="H30" s="65">
        <v>10.93</v>
      </c>
      <c r="I30" s="65">
        <v>0.33</v>
      </c>
      <c r="J30" s="95" t="s">
        <v>106</v>
      </c>
    </row>
    <row r="31" spans="1:10" s="112" customFormat="1" ht="24.75" customHeight="1">
      <c r="A31" s="92" t="s">
        <v>20</v>
      </c>
      <c r="B31" s="94" t="s">
        <v>108</v>
      </c>
      <c r="C31" s="65">
        <v>239.38599999999997</v>
      </c>
      <c r="D31" s="64">
        <v>7.12</v>
      </c>
      <c r="E31" s="64">
        <v>37.413</v>
      </c>
      <c r="F31" s="65">
        <v>194.85299999999998</v>
      </c>
      <c r="G31" s="64">
        <v>162.926</v>
      </c>
      <c r="H31" s="65">
        <v>20.927</v>
      </c>
      <c r="I31" s="65">
        <v>11</v>
      </c>
      <c r="J31" s="95" t="s">
        <v>107</v>
      </c>
    </row>
    <row r="32" spans="1:10" s="112" customFormat="1" ht="24.75" customHeight="1">
      <c r="A32" s="92" t="s">
        <v>21</v>
      </c>
      <c r="B32" s="94" t="s">
        <v>115</v>
      </c>
      <c r="C32" s="65">
        <v>13160.575</v>
      </c>
      <c r="D32" s="64">
        <v>2974.634</v>
      </c>
      <c r="E32" s="64">
        <v>2896.08</v>
      </c>
      <c r="F32" s="65">
        <v>7289.861</v>
      </c>
      <c r="G32" s="64">
        <v>7137.193</v>
      </c>
      <c r="H32" s="64" t="s">
        <v>163</v>
      </c>
      <c r="I32" s="65">
        <v>152.668</v>
      </c>
      <c r="J32" s="95" t="s">
        <v>117</v>
      </c>
    </row>
    <row r="33" spans="1:10" s="112" customFormat="1" ht="25.5" customHeight="1">
      <c r="A33" s="92" t="s">
        <v>22</v>
      </c>
      <c r="B33" s="94" t="s">
        <v>134</v>
      </c>
      <c r="C33" s="65">
        <v>1122.313</v>
      </c>
      <c r="D33" s="64">
        <v>195.504</v>
      </c>
      <c r="E33" s="64">
        <v>488.567</v>
      </c>
      <c r="F33" s="65">
        <v>438.242</v>
      </c>
      <c r="G33" s="64">
        <v>414.767</v>
      </c>
      <c r="H33" s="65">
        <v>21.475</v>
      </c>
      <c r="I33" s="65">
        <v>2</v>
      </c>
      <c r="J33" s="95" t="s">
        <v>118</v>
      </c>
    </row>
    <row r="34" spans="1:10" s="112" customFormat="1" ht="24.75" customHeight="1">
      <c r="A34" s="98" t="s">
        <v>30</v>
      </c>
      <c r="B34" s="99" t="s">
        <v>111</v>
      </c>
      <c r="C34" s="65">
        <v>3.211</v>
      </c>
      <c r="D34" s="64" t="s">
        <v>163</v>
      </c>
      <c r="E34" s="64">
        <v>3.211</v>
      </c>
      <c r="F34" s="64" t="s">
        <v>163</v>
      </c>
      <c r="G34" s="64" t="s">
        <v>163</v>
      </c>
      <c r="H34" s="64" t="s">
        <v>163</v>
      </c>
      <c r="I34" s="64" t="s">
        <v>163</v>
      </c>
      <c r="J34" s="95" t="s">
        <v>114</v>
      </c>
    </row>
    <row r="35" spans="1:10" s="112" customFormat="1" ht="24.75" customHeight="1">
      <c r="A35" s="92" t="s">
        <v>23</v>
      </c>
      <c r="B35" s="94" t="s">
        <v>110</v>
      </c>
      <c r="C35" s="65">
        <v>39.218</v>
      </c>
      <c r="D35" s="64">
        <v>2.011</v>
      </c>
      <c r="E35" s="64">
        <v>32.86</v>
      </c>
      <c r="F35" s="65">
        <v>4.347</v>
      </c>
      <c r="G35" s="64">
        <v>0</v>
      </c>
      <c r="H35" s="65">
        <v>4.347</v>
      </c>
      <c r="I35" s="64" t="s">
        <v>163</v>
      </c>
      <c r="J35" s="95" t="s">
        <v>113</v>
      </c>
    </row>
    <row r="36" spans="1:10" s="112" customFormat="1" ht="24.75" customHeight="1">
      <c r="A36" s="92" t="s">
        <v>24</v>
      </c>
      <c r="B36" s="94" t="s">
        <v>109</v>
      </c>
      <c r="C36" s="65">
        <v>48.021</v>
      </c>
      <c r="D36" s="64">
        <v>2.517</v>
      </c>
      <c r="E36" s="64">
        <v>10.884</v>
      </c>
      <c r="F36" s="65">
        <v>34.62</v>
      </c>
      <c r="G36" s="64">
        <v>25.156</v>
      </c>
      <c r="H36" s="65">
        <v>9.464</v>
      </c>
      <c r="I36" s="64" t="s">
        <v>163</v>
      </c>
      <c r="J36" s="95" t="s">
        <v>112</v>
      </c>
    </row>
    <row r="37" spans="1:10" s="112" customFormat="1" ht="24.75" customHeight="1">
      <c r="A37" s="92" t="s">
        <v>25</v>
      </c>
      <c r="B37" s="94" t="s">
        <v>123</v>
      </c>
      <c r="C37" s="65">
        <v>48.43299999999999</v>
      </c>
      <c r="D37" s="64">
        <v>1.15</v>
      </c>
      <c r="E37" s="64">
        <v>22.313</v>
      </c>
      <c r="F37" s="65">
        <v>24.97</v>
      </c>
      <c r="G37" s="64">
        <v>15.115</v>
      </c>
      <c r="H37" s="65">
        <v>1.855</v>
      </c>
      <c r="I37" s="65">
        <v>8</v>
      </c>
      <c r="J37" s="95" t="s">
        <v>119</v>
      </c>
    </row>
    <row r="38" spans="1:10" s="112" customFormat="1" ht="24.75" customHeight="1">
      <c r="A38" s="92" t="s">
        <v>26</v>
      </c>
      <c r="B38" s="94" t="s">
        <v>124</v>
      </c>
      <c r="C38" s="64" t="s">
        <v>163</v>
      </c>
      <c r="D38" s="64" t="s">
        <v>163</v>
      </c>
      <c r="E38" s="64" t="s">
        <v>163</v>
      </c>
      <c r="F38" s="64" t="s">
        <v>163</v>
      </c>
      <c r="G38" s="64" t="s">
        <v>163</v>
      </c>
      <c r="H38" s="64" t="s">
        <v>163</v>
      </c>
      <c r="I38" s="64" t="s">
        <v>163</v>
      </c>
      <c r="J38" s="95" t="s">
        <v>120</v>
      </c>
    </row>
    <row r="39" spans="1:10" s="112" customFormat="1" ht="24.75" customHeight="1">
      <c r="A39" s="92" t="s">
        <v>27</v>
      </c>
      <c r="B39" s="94" t="s">
        <v>125</v>
      </c>
      <c r="C39" s="65">
        <v>153.57</v>
      </c>
      <c r="D39" s="64">
        <v>0.05</v>
      </c>
      <c r="E39" s="64">
        <v>60.246</v>
      </c>
      <c r="F39" s="65">
        <v>93.274</v>
      </c>
      <c r="G39" s="64">
        <v>6.765</v>
      </c>
      <c r="H39" s="65">
        <v>86.509</v>
      </c>
      <c r="I39" s="64" t="s">
        <v>163</v>
      </c>
      <c r="J39" s="95" t="s">
        <v>121</v>
      </c>
    </row>
    <row r="40" spans="1:10" s="112" customFormat="1" ht="24.75" customHeight="1">
      <c r="A40" s="92" t="s">
        <v>28</v>
      </c>
      <c r="B40" s="94" t="s">
        <v>126</v>
      </c>
      <c r="C40" s="65">
        <v>15.575</v>
      </c>
      <c r="D40" s="64" t="s">
        <v>163</v>
      </c>
      <c r="E40" s="64">
        <v>12.565</v>
      </c>
      <c r="F40" s="65">
        <v>3.01</v>
      </c>
      <c r="G40" s="64">
        <v>3.01</v>
      </c>
      <c r="H40" s="64" t="s">
        <v>163</v>
      </c>
      <c r="I40" s="64" t="s">
        <v>163</v>
      </c>
      <c r="J40" s="95" t="s">
        <v>122</v>
      </c>
    </row>
    <row r="41" spans="1:10" s="112" customFormat="1" ht="24.75" customHeight="1">
      <c r="A41" s="92" t="s">
        <v>29</v>
      </c>
      <c r="B41" s="94" t="s">
        <v>127</v>
      </c>
      <c r="C41" s="65">
        <v>7.281000000000001</v>
      </c>
      <c r="D41" s="64" t="s">
        <v>163</v>
      </c>
      <c r="E41" s="64">
        <v>4.551</v>
      </c>
      <c r="F41" s="65">
        <v>2.73</v>
      </c>
      <c r="G41" s="64">
        <v>2.73</v>
      </c>
      <c r="H41" s="64" t="s">
        <v>163</v>
      </c>
      <c r="I41" s="64" t="s">
        <v>163</v>
      </c>
      <c r="J41" s="95" t="s">
        <v>143</v>
      </c>
    </row>
    <row r="42" spans="1:10" s="112" customFormat="1" ht="19.5" customHeight="1">
      <c r="A42" s="40"/>
      <c r="B42" s="96"/>
      <c r="C42" s="65"/>
      <c r="D42" s="64"/>
      <c r="E42" s="64"/>
      <c r="F42" s="64"/>
      <c r="G42" s="64"/>
      <c r="H42" s="65"/>
      <c r="I42" s="65"/>
      <c r="J42" s="97"/>
    </row>
    <row r="43" spans="1:10" s="112" customFormat="1" ht="27" customHeight="1">
      <c r="A43" s="154" t="s">
        <v>1</v>
      </c>
      <c r="B43" s="100" t="s">
        <v>128</v>
      </c>
      <c r="C43" s="66">
        <v>9940.604</v>
      </c>
      <c r="D43" s="66">
        <v>1971</v>
      </c>
      <c r="E43" s="66">
        <v>1300.071</v>
      </c>
      <c r="F43" s="66">
        <v>6669.533</v>
      </c>
      <c r="G43" s="66">
        <v>6592</v>
      </c>
      <c r="H43" s="66">
        <v>77.533</v>
      </c>
      <c r="I43" s="64" t="s">
        <v>163</v>
      </c>
      <c r="J43" s="101" t="s">
        <v>129</v>
      </c>
    </row>
    <row r="44" spans="1:10" s="116" customFormat="1" ht="27" customHeight="1">
      <c r="A44" s="92">
        <v>35</v>
      </c>
      <c r="B44" s="94" t="s">
        <v>130</v>
      </c>
      <c r="C44" s="65">
        <v>9940.604</v>
      </c>
      <c r="D44" s="64">
        <v>1971</v>
      </c>
      <c r="E44" s="64">
        <v>1300.071</v>
      </c>
      <c r="F44" s="64">
        <v>6669.533</v>
      </c>
      <c r="G44" s="64">
        <v>6592</v>
      </c>
      <c r="H44" s="65">
        <v>77.533</v>
      </c>
      <c r="I44" s="64" t="s">
        <v>163</v>
      </c>
      <c r="J44" s="95" t="s">
        <v>131</v>
      </c>
    </row>
    <row r="45" spans="1:10" s="112" customFormat="1" ht="21.75" customHeight="1">
      <c r="A45" s="117"/>
      <c r="B45" s="116"/>
      <c r="C45" s="65"/>
      <c r="D45" s="158"/>
      <c r="E45" s="158"/>
      <c r="F45" s="159"/>
      <c r="G45" s="64"/>
      <c r="H45" s="65"/>
      <c r="I45" s="65"/>
      <c r="J45" s="119"/>
    </row>
    <row r="46" spans="1:10" s="112" customFormat="1" ht="21.75" customHeight="1">
      <c r="A46" s="103"/>
      <c r="B46" s="104" t="s">
        <v>2</v>
      </c>
      <c r="C46" s="65"/>
      <c r="D46" s="65"/>
      <c r="E46" s="65"/>
      <c r="F46" s="65"/>
      <c r="G46" s="65"/>
      <c r="H46" s="64"/>
      <c r="I46" s="65"/>
      <c r="J46" s="105" t="s">
        <v>3</v>
      </c>
    </row>
    <row r="47" spans="1:10" s="112" customFormat="1" ht="21.75" customHeight="1">
      <c r="A47" s="152"/>
      <c r="B47" s="153"/>
      <c r="C47" s="65"/>
      <c r="D47" s="65"/>
      <c r="E47" s="65"/>
      <c r="F47" s="65"/>
      <c r="G47" s="65"/>
      <c r="H47" s="64"/>
      <c r="I47" s="65"/>
      <c r="J47" s="116"/>
    </row>
    <row r="48" spans="1:10" s="112" customFormat="1" ht="21.75" customHeight="1">
      <c r="A48" s="117"/>
      <c r="B48" s="116"/>
      <c r="C48" s="65"/>
      <c r="D48" s="65"/>
      <c r="E48" s="65"/>
      <c r="F48" s="65"/>
      <c r="G48" s="65"/>
      <c r="H48" s="64"/>
      <c r="I48" s="65"/>
      <c r="J48" s="119"/>
    </row>
    <row r="49" spans="1:10" s="112" customFormat="1" ht="21.75" customHeight="1">
      <c r="A49" s="117"/>
      <c r="B49" s="116"/>
      <c r="C49" s="65"/>
      <c r="D49" s="65"/>
      <c r="E49" s="65"/>
      <c r="F49" s="65"/>
      <c r="G49" s="65"/>
      <c r="H49" s="64"/>
      <c r="I49" s="65"/>
      <c r="J49" s="119"/>
    </row>
    <row r="50" spans="1:10" s="112" customFormat="1" ht="21.75" customHeight="1">
      <c r="A50" s="117"/>
      <c r="B50" s="116"/>
      <c r="C50" s="65"/>
      <c r="D50" s="65"/>
      <c r="E50" s="65"/>
      <c r="F50" s="65"/>
      <c r="G50" s="65"/>
      <c r="H50" s="64"/>
      <c r="I50" s="65"/>
      <c r="J50" s="119"/>
    </row>
    <row r="51" spans="1:10" s="112" customFormat="1" ht="21.75" customHeight="1">
      <c r="A51" s="117"/>
      <c r="B51" s="116"/>
      <c r="C51" s="65"/>
      <c r="D51" s="65"/>
      <c r="E51" s="65"/>
      <c r="F51" s="65"/>
      <c r="G51" s="65"/>
      <c r="H51" s="64"/>
      <c r="I51" s="65"/>
      <c r="J51" s="119"/>
    </row>
    <row r="52" spans="1:10" s="112" customFormat="1" ht="21.75" customHeight="1">
      <c r="A52" s="117"/>
      <c r="B52" s="116"/>
      <c r="C52" s="65"/>
      <c r="D52" s="65"/>
      <c r="E52" s="65"/>
      <c r="F52" s="65"/>
      <c r="G52" s="65"/>
      <c r="H52" s="64"/>
      <c r="I52" s="65"/>
      <c r="J52" s="119"/>
    </row>
    <row r="53" spans="1:10" s="112" customFormat="1" ht="21.75" customHeight="1">
      <c r="A53" s="117"/>
      <c r="B53" s="116"/>
      <c r="C53" s="65"/>
      <c r="D53" s="65"/>
      <c r="E53" s="65"/>
      <c r="F53" s="65"/>
      <c r="G53" s="65"/>
      <c r="H53" s="64"/>
      <c r="I53" s="65"/>
      <c r="J53" s="119"/>
    </row>
    <row r="54" spans="1:10" s="112" customFormat="1" ht="21.75" customHeight="1">
      <c r="A54" s="117"/>
      <c r="B54" s="116"/>
      <c r="C54" s="65"/>
      <c r="D54" s="65"/>
      <c r="E54" s="65"/>
      <c r="F54" s="65"/>
      <c r="G54" s="65"/>
      <c r="H54" s="64"/>
      <c r="I54" s="65"/>
      <c r="J54" s="119"/>
    </row>
    <row r="55" spans="1:10" s="112" customFormat="1" ht="21.75" customHeight="1">
      <c r="A55" s="117"/>
      <c r="B55" s="116"/>
      <c r="C55" s="65"/>
      <c r="D55" s="65"/>
      <c r="E55" s="65"/>
      <c r="F55" s="65"/>
      <c r="G55" s="65"/>
      <c r="H55" s="64"/>
      <c r="I55" s="65"/>
      <c r="J55" s="119"/>
    </row>
    <row r="56" spans="1:10" s="112" customFormat="1" ht="21.75" customHeight="1">
      <c r="A56" s="117"/>
      <c r="B56" s="116"/>
      <c r="C56" s="65"/>
      <c r="D56" s="65"/>
      <c r="E56" s="65"/>
      <c r="F56" s="65"/>
      <c r="G56" s="65"/>
      <c r="H56" s="64"/>
      <c r="I56" s="65"/>
      <c r="J56" s="119"/>
    </row>
    <row r="57" spans="1:10" s="112" customFormat="1" ht="21.75" customHeight="1">
      <c r="A57" s="117"/>
      <c r="B57" s="116"/>
      <c r="C57" s="65"/>
      <c r="D57" s="65"/>
      <c r="E57" s="65"/>
      <c r="F57" s="65"/>
      <c r="G57" s="65"/>
      <c r="H57" s="64"/>
      <c r="I57" s="65"/>
      <c r="J57" s="119"/>
    </row>
    <row r="58" spans="1:10" s="112" customFormat="1" ht="21.75" customHeight="1">
      <c r="A58" s="117"/>
      <c r="B58" s="116"/>
      <c r="C58" s="65"/>
      <c r="D58" s="65"/>
      <c r="E58" s="65"/>
      <c r="F58" s="65"/>
      <c r="G58" s="65"/>
      <c r="H58" s="64"/>
      <c r="I58" s="65"/>
      <c r="J58" s="119"/>
    </row>
    <row r="59" spans="1:10" s="112" customFormat="1" ht="21.75" customHeight="1">
      <c r="A59" s="117"/>
      <c r="B59" s="116"/>
      <c r="C59" s="65"/>
      <c r="D59" s="65"/>
      <c r="E59" s="65"/>
      <c r="F59" s="65"/>
      <c r="G59" s="65"/>
      <c r="H59" s="64"/>
      <c r="I59" s="65"/>
      <c r="J59" s="119"/>
    </row>
    <row r="60" spans="1:10" s="112" customFormat="1" ht="21.75" customHeight="1">
      <c r="A60" s="117"/>
      <c r="B60" s="116"/>
      <c r="C60" s="65"/>
      <c r="D60" s="65"/>
      <c r="E60" s="65"/>
      <c r="F60" s="65"/>
      <c r="G60" s="65"/>
      <c r="H60" s="64"/>
      <c r="I60" s="65"/>
      <c r="J60" s="119"/>
    </row>
    <row r="61" spans="1:10" s="112" customFormat="1" ht="21.75" customHeight="1">
      <c r="A61" s="117"/>
      <c r="B61" s="116"/>
      <c r="C61" s="65"/>
      <c r="D61" s="65"/>
      <c r="E61" s="65"/>
      <c r="F61" s="65"/>
      <c r="G61" s="65"/>
      <c r="H61" s="64"/>
      <c r="I61" s="65"/>
      <c r="J61" s="119"/>
    </row>
    <row r="62" spans="1:10" s="112" customFormat="1" ht="21.75" customHeight="1">
      <c r="A62" s="117"/>
      <c r="B62" s="116"/>
      <c r="C62" s="65"/>
      <c r="D62" s="65"/>
      <c r="E62" s="65"/>
      <c r="F62" s="65"/>
      <c r="G62" s="65"/>
      <c r="H62" s="64"/>
      <c r="I62" s="65"/>
      <c r="J62" s="119"/>
    </row>
    <row r="63" spans="1:10" s="112" customFormat="1" ht="21.75" customHeight="1">
      <c r="A63" s="117"/>
      <c r="B63" s="116"/>
      <c r="C63" s="65"/>
      <c r="D63" s="65"/>
      <c r="E63" s="65"/>
      <c r="F63" s="65"/>
      <c r="G63" s="65"/>
      <c r="H63" s="64"/>
      <c r="I63" s="65"/>
      <c r="J63" s="119"/>
    </row>
    <row r="64" spans="1:10" s="112" customFormat="1" ht="21.75" customHeight="1">
      <c r="A64" s="117"/>
      <c r="B64" s="116"/>
      <c r="C64" s="65"/>
      <c r="D64" s="65"/>
      <c r="E64" s="65"/>
      <c r="F64" s="65"/>
      <c r="G64" s="65"/>
      <c r="H64" s="64"/>
      <c r="I64" s="65"/>
      <c r="J64" s="119"/>
    </row>
    <row r="65" spans="1:10" s="112" customFormat="1" ht="21.75" customHeight="1">
      <c r="A65" s="117"/>
      <c r="B65" s="116"/>
      <c r="C65" s="65"/>
      <c r="D65" s="65"/>
      <c r="E65" s="65"/>
      <c r="F65" s="65"/>
      <c r="G65" s="65"/>
      <c r="H65" s="64"/>
      <c r="I65" s="65"/>
      <c r="J65" s="119"/>
    </row>
    <row r="66" spans="1:10" s="112" customFormat="1" ht="21.75" customHeight="1">
      <c r="A66" s="117"/>
      <c r="B66" s="116"/>
      <c r="C66" s="65"/>
      <c r="D66" s="65"/>
      <c r="E66" s="65"/>
      <c r="F66" s="65"/>
      <c r="G66" s="65"/>
      <c r="H66" s="64"/>
      <c r="I66" s="65"/>
      <c r="J66" s="119"/>
    </row>
    <row r="67" spans="1:10" s="112" customFormat="1" ht="21.75" customHeight="1">
      <c r="A67" s="117"/>
      <c r="B67" s="116"/>
      <c r="C67" s="65"/>
      <c r="D67" s="65"/>
      <c r="E67" s="65"/>
      <c r="F67" s="65"/>
      <c r="G67" s="65"/>
      <c r="H67" s="64"/>
      <c r="I67" s="65"/>
      <c r="J67" s="119"/>
    </row>
    <row r="68" spans="1:10" s="112" customFormat="1" ht="21.75" customHeight="1">
      <c r="A68" s="117"/>
      <c r="B68" s="116"/>
      <c r="C68" s="65"/>
      <c r="D68" s="65"/>
      <c r="E68" s="65"/>
      <c r="F68" s="65"/>
      <c r="G68" s="65"/>
      <c r="H68" s="64"/>
      <c r="I68" s="65"/>
      <c r="J68" s="119"/>
    </row>
    <row r="69" spans="1:10" s="112" customFormat="1" ht="21.75" customHeight="1">
      <c r="A69" s="117"/>
      <c r="B69" s="116"/>
      <c r="C69" s="65"/>
      <c r="D69" s="65"/>
      <c r="E69" s="65"/>
      <c r="F69" s="65"/>
      <c r="G69" s="65"/>
      <c r="H69" s="64"/>
      <c r="I69" s="65"/>
      <c r="J69" s="119"/>
    </row>
    <row r="70" spans="1:10" s="112" customFormat="1" ht="21.75" customHeight="1">
      <c r="A70" s="117"/>
      <c r="B70" s="116"/>
      <c r="C70" s="65"/>
      <c r="D70" s="65"/>
      <c r="E70" s="65"/>
      <c r="F70" s="65"/>
      <c r="G70" s="65"/>
      <c r="H70" s="64"/>
      <c r="I70" s="65"/>
      <c r="J70" s="119"/>
    </row>
    <row r="71" spans="1:10" s="112" customFormat="1" ht="21.75" customHeight="1">
      <c r="A71" s="117"/>
      <c r="B71" s="116"/>
      <c r="C71" s="65"/>
      <c r="D71" s="65"/>
      <c r="E71" s="65"/>
      <c r="F71" s="65"/>
      <c r="G71" s="65"/>
      <c r="H71" s="64"/>
      <c r="I71" s="65"/>
      <c r="J71" s="119"/>
    </row>
    <row r="72" spans="1:10" s="112" customFormat="1" ht="21.75" customHeight="1">
      <c r="A72" s="117"/>
      <c r="B72" s="116"/>
      <c r="C72" s="65"/>
      <c r="D72" s="65"/>
      <c r="E72" s="65"/>
      <c r="F72" s="65"/>
      <c r="G72" s="65"/>
      <c r="H72" s="64"/>
      <c r="I72" s="65"/>
      <c r="J72" s="119"/>
    </row>
    <row r="73" spans="1:10" s="112" customFormat="1" ht="21.75" customHeight="1">
      <c r="A73" s="117"/>
      <c r="B73" s="116"/>
      <c r="C73" s="65"/>
      <c r="D73" s="65"/>
      <c r="E73" s="65"/>
      <c r="F73" s="65"/>
      <c r="G73" s="65"/>
      <c r="H73" s="64"/>
      <c r="I73" s="65"/>
      <c r="J73" s="119"/>
    </row>
    <row r="74" spans="1:10" s="112" customFormat="1" ht="21.75" customHeight="1">
      <c r="A74" s="117"/>
      <c r="B74" s="116"/>
      <c r="C74" s="65"/>
      <c r="D74" s="65"/>
      <c r="E74" s="65"/>
      <c r="F74" s="65"/>
      <c r="G74" s="65"/>
      <c r="H74" s="64"/>
      <c r="I74" s="65"/>
      <c r="J74" s="119"/>
    </row>
    <row r="75" spans="1:10" s="112" customFormat="1" ht="21.75" customHeight="1">
      <c r="A75" s="117"/>
      <c r="B75" s="116"/>
      <c r="C75" s="50"/>
      <c r="D75" s="50"/>
      <c r="E75" s="50"/>
      <c r="F75" s="50"/>
      <c r="G75" s="50"/>
      <c r="H75" s="53"/>
      <c r="I75" s="50"/>
      <c r="J75" s="119"/>
    </row>
    <row r="76" spans="1:10" s="112" customFormat="1" ht="21.75" customHeight="1">
      <c r="A76" s="117"/>
      <c r="B76" s="116"/>
      <c r="C76" s="50"/>
      <c r="D76" s="50"/>
      <c r="E76" s="50"/>
      <c r="F76" s="50"/>
      <c r="G76" s="50"/>
      <c r="H76" s="53"/>
      <c r="I76" s="50"/>
      <c r="J76" s="119"/>
    </row>
    <row r="77" spans="1:10" s="112" customFormat="1" ht="21.75" customHeight="1">
      <c r="A77" s="117"/>
      <c r="B77" s="116"/>
      <c r="C77" s="50"/>
      <c r="D77" s="50"/>
      <c r="E77" s="50"/>
      <c r="F77" s="50"/>
      <c r="G77" s="50"/>
      <c r="H77" s="53"/>
      <c r="I77" s="50"/>
      <c r="J77" s="119"/>
    </row>
    <row r="78" spans="1:10" s="112" customFormat="1" ht="21.75" customHeight="1">
      <c r="A78" s="117"/>
      <c r="B78" s="116"/>
      <c r="C78" s="50"/>
      <c r="D78" s="50"/>
      <c r="E78" s="50"/>
      <c r="F78" s="50"/>
      <c r="G78" s="50"/>
      <c r="H78" s="53"/>
      <c r="I78" s="50"/>
      <c r="J78" s="119"/>
    </row>
    <row r="79" spans="1:10" s="112" customFormat="1" ht="21.75" customHeight="1">
      <c r="A79" s="117"/>
      <c r="B79" s="116"/>
      <c r="C79" s="50"/>
      <c r="D79" s="50"/>
      <c r="E79" s="50"/>
      <c r="F79" s="50"/>
      <c r="G79" s="50"/>
      <c r="H79" s="53"/>
      <c r="I79" s="50"/>
      <c r="J79" s="119"/>
    </row>
    <row r="80" spans="1:10" s="112" customFormat="1" ht="21.75" customHeight="1">
      <c r="A80" s="117"/>
      <c r="B80" s="116"/>
      <c r="C80" s="50"/>
      <c r="D80" s="50"/>
      <c r="E80" s="50"/>
      <c r="F80" s="50"/>
      <c r="G80" s="50"/>
      <c r="H80" s="53"/>
      <c r="I80" s="50"/>
      <c r="J80" s="119"/>
    </row>
    <row r="81" spans="1:10" s="112" customFormat="1" ht="21.75" customHeight="1">
      <c r="A81" s="117"/>
      <c r="B81" s="116"/>
      <c r="C81" s="50"/>
      <c r="D81" s="50"/>
      <c r="E81" s="50"/>
      <c r="F81" s="50"/>
      <c r="G81" s="50"/>
      <c r="H81" s="53"/>
      <c r="I81" s="50"/>
      <c r="J81" s="119"/>
    </row>
    <row r="82" spans="1:10" s="112" customFormat="1" ht="21.75" customHeight="1">
      <c r="A82" s="117"/>
      <c r="B82" s="116"/>
      <c r="C82" s="50"/>
      <c r="D82" s="50"/>
      <c r="E82" s="50"/>
      <c r="F82" s="50"/>
      <c r="G82" s="50"/>
      <c r="H82" s="53"/>
      <c r="I82" s="50"/>
      <c r="J82" s="119"/>
    </row>
    <row r="83" spans="1:10" s="112" customFormat="1" ht="21.75" customHeight="1">
      <c r="A83" s="117"/>
      <c r="B83" s="116"/>
      <c r="C83" s="50"/>
      <c r="D83" s="50"/>
      <c r="E83" s="50"/>
      <c r="F83" s="50"/>
      <c r="G83" s="50"/>
      <c r="H83" s="53"/>
      <c r="I83" s="50"/>
      <c r="J83" s="119"/>
    </row>
    <row r="84" spans="1:10" s="112" customFormat="1" ht="21.75" customHeight="1">
      <c r="A84" s="117"/>
      <c r="B84" s="116"/>
      <c r="C84" s="50"/>
      <c r="D84" s="50"/>
      <c r="E84" s="50"/>
      <c r="F84" s="50"/>
      <c r="G84" s="50"/>
      <c r="H84" s="53"/>
      <c r="I84" s="50"/>
      <c r="J84" s="119"/>
    </row>
    <row r="85" spans="1:10" s="112" customFormat="1" ht="21.75" customHeight="1">
      <c r="A85" s="117"/>
      <c r="B85" s="116"/>
      <c r="C85" s="50"/>
      <c r="D85" s="50"/>
      <c r="E85" s="50"/>
      <c r="F85" s="50"/>
      <c r="G85" s="50"/>
      <c r="H85" s="53"/>
      <c r="I85" s="50"/>
      <c r="J85" s="119"/>
    </row>
    <row r="86" spans="1:10" s="112" customFormat="1" ht="21.75" customHeight="1">
      <c r="A86" s="117"/>
      <c r="B86" s="116"/>
      <c r="C86" s="50"/>
      <c r="D86" s="50"/>
      <c r="E86" s="50"/>
      <c r="F86" s="50"/>
      <c r="G86" s="50"/>
      <c r="H86" s="53"/>
      <c r="I86" s="50"/>
      <c r="J86" s="119"/>
    </row>
    <row r="87" spans="1:10" s="112" customFormat="1" ht="21.75" customHeight="1">
      <c r="A87" s="117"/>
      <c r="B87" s="116"/>
      <c r="C87" s="50"/>
      <c r="D87" s="50"/>
      <c r="E87" s="50"/>
      <c r="F87" s="50"/>
      <c r="G87" s="50"/>
      <c r="H87" s="53"/>
      <c r="I87" s="50"/>
      <c r="J87" s="119"/>
    </row>
    <row r="88" spans="1:10" s="112" customFormat="1" ht="21.75" customHeight="1">
      <c r="A88" s="117"/>
      <c r="B88" s="116"/>
      <c r="C88" s="50"/>
      <c r="D88" s="50"/>
      <c r="E88" s="50"/>
      <c r="F88" s="50"/>
      <c r="G88" s="50"/>
      <c r="H88" s="53"/>
      <c r="I88" s="50"/>
      <c r="J88" s="119"/>
    </row>
    <row r="89" spans="1:10" s="112" customFormat="1" ht="21.75" customHeight="1">
      <c r="A89" s="117"/>
      <c r="B89" s="116"/>
      <c r="C89" s="50"/>
      <c r="D89" s="50"/>
      <c r="E89" s="50"/>
      <c r="F89" s="50"/>
      <c r="G89" s="50"/>
      <c r="H89" s="53"/>
      <c r="I89" s="50"/>
      <c r="J89" s="119"/>
    </row>
    <row r="90" spans="1:10" s="112" customFormat="1" ht="21.75" customHeight="1">
      <c r="A90" s="117"/>
      <c r="B90" s="116"/>
      <c r="C90" s="50"/>
      <c r="D90" s="50"/>
      <c r="E90" s="50"/>
      <c r="F90" s="50"/>
      <c r="G90" s="50"/>
      <c r="H90" s="53"/>
      <c r="I90" s="50"/>
      <c r="J90" s="119"/>
    </row>
    <row r="91" spans="1:10" s="112" customFormat="1" ht="21.75" customHeight="1">
      <c r="A91" s="117"/>
      <c r="B91" s="116"/>
      <c r="C91" s="50"/>
      <c r="D91" s="50"/>
      <c r="E91" s="50"/>
      <c r="F91" s="50"/>
      <c r="G91" s="50"/>
      <c r="H91" s="53"/>
      <c r="I91" s="50"/>
      <c r="J91" s="119"/>
    </row>
    <row r="92" spans="1:10" s="112" customFormat="1" ht="21.75" customHeight="1">
      <c r="A92" s="117"/>
      <c r="B92" s="116"/>
      <c r="C92" s="50"/>
      <c r="D92" s="50"/>
      <c r="E92" s="50"/>
      <c r="F92" s="50"/>
      <c r="G92" s="50"/>
      <c r="H92" s="53"/>
      <c r="I92" s="50"/>
      <c r="J92" s="119"/>
    </row>
    <row r="93" spans="1:10" s="112" customFormat="1" ht="21.75" customHeight="1">
      <c r="A93" s="117"/>
      <c r="B93" s="116"/>
      <c r="C93" s="50"/>
      <c r="D93" s="50"/>
      <c r="E93" s="50"/>
      <c r="F93" s="50"/>
      <c r="G93" s="50"/>
      <c r="H93" s="53"/>
      <c r="I93" s="50"/>
      <c r="J93" s="119"/>
    </row>
    <row r="94" spans="1:10" s="112" customFormat="1" ht="21.75" customHeight="1">
      <c r="A94" s="117"/>
      <c r="B94" s="116"/>
      <c r="C94" s="50"/>
      <c r="D94" s="50"/>
      <c r="E94" s="50"/>
      <c r="F94" s="50"/>
      <c r="G94" s="50"/>
      <c r="H94" s="53"/>
      <c r="I94" s="50"/>
      <c r="J94" s="119"/>
    </row>
    <row r="95" spans="1:10" s="112" customFormat="1" ht="21.75" customHeight="1">
      <c r="A95" s="117"/>
      <c r="B95" s="116"/>
      <c r="C95" s="50"/>
      <c r="D95" s="50"/>
      <c r="E95" s="50"/>
      <c r="F95" s="50"/>
      <c r="G95" s="50"/>
      <c r="H95" s="53"/>
      <c r="I95" s="50"/>
      <c r="J95" s="119"/>
    </row>
    <row r="96" spans="1:10" s="112" customFormat="1" ht="21.75" customHeight="1">
      <c r="A96" s="117"/>
      <c r="B96" s="116"/>
      <c r="C96" s="50"/>
      <c r="D96" s="50"/>
      <c r="E96" s="50"/>
      <c r="F96" s="50"/>
      <c r="G96" s="50"/>
      <c r="H96" s="53"/>
      <c r="I96" s="50"/>
      <c r="J96" s="119"/>
    </row>
    <row r="97" spans="1:10" s="112" customFormat="1" ht="21.75" customHeight="1">
      <c r="A97" s="117"/>
      <c r="B97" s="116"/>
      <c r="C97" s="50"/>
      <c r="D97" s="50"/>
      <c r="E97" s="50"/>
      <c r="F97" s="50"/>
      <c r="G97" s="50"/>
      <c r="H97" s="53"/>
      <c r="I97" s="50"/>
      <c r="J97" s="119"/>
    </row>
    <row r="98" spans="1:10" s="112" customFormat="1" ht="21.75" customHeight="1">
      <c r="A98" s="117"/>
      <c r="B98" s="116"/>
      <c r="C98" s="50"/>
      <c r="D98" s="50"/>
      <c r="E98" s="50"/>
      <c r="F98" s="50"/>
      <c r="G98" s="50"/>
      <c r="H98" s="53"/>
      <c r="I98" s="50"/>
      <c r="J98" s="119"/>
    </row>
    <row r="99" spans="1:10" s="112" customFormat="1" ht="21.75" customHeight="1">
      <c r="A99" s="117"/>
      <c r="B99" s="116"/>
      <c r="C99" s="50"/>
      <c r="D99" s="50"/>
      <c r="E99" s="50"/>
      <c r="F99" s="50"/>
      <c r="G99" s="50"/>
      <c r="H99" s="53"/>
      <c r="I99" s="50"/>
      <c r="J99" s="119"/>
    </row>
    <row r="100" spans="1:10" s="112" customFormat="1" ht="21.75" customHeight="1">
      <c r="A100" s="117"/>
      <c r="B100" s="116"/>
      <c r="C100" s="50"/>
      <c r="D100" s="50"/>
      <c r="E100" s="50"/>
      <c r="F100" s="50"/>
      <c r="G100" s="50"/>
      <c r="H100" s="53"/>
      <c r="I100" s="50"/>
      <c r="J100" s="119"/>
    </row>
    <row r="101" spans="1:10" s="112" customFormat="1" ht="21.75" customHeight="1">
      <c r="A101" s="117"/>
      <c r="B101" s="116"/>
      <c r="C101" s="102"/>
      <c r="D101" s="102"/>
      <c r="E101" s="102"/>
      <c r="F101" s="102"/>
      <c r="G101" s="102"/>
      <c r="H101" s="118"/>
      <c r="I101" s="102"/>
      <c r="J101" s="119"/>
    </row>
    <row r="102" spans="1:10" s="112" customFormat="1" ht="21.75" customHeight="1">
      <c r="A102" s="117"/>
      <c r="B102" s="116"/>
      <c r="C102" s="102"/>
      <c r="D102" s="102"/>
      <c r="E102" s="102"/>
      <c r="F102" s="102"/>
      <c r="G102" s="102"/>
      <c r="H102" s="118"/>
      <c r="I102" s="102"/>
      <c r="J102" s="119"/>
    </row>
    <row r="103" spans="1:10" s="112" customFormat="1" ht="21.75" customHeight="1">
      <c r="A103" s="117"/>
      <c r="B103" s="116"/>
      <c r="C103" s="102"/>
      <c r="D103" s="102"/>
      <c r="E103" s="102"/>
      <c r="F103" s="102"/>
      <c r="G103" s="102"/>
      <c r="H103" s="118"/>
      <c r="I103" s="102"/>
      <c r="J103" s="119"/>
    </row>
    <row r="104" spans="1:10" s="112" customFormat="1" ht="21.75" customHeight="1">
      <c r="A104" s="117"/>
      <c r="B104" s="116"/>
      <c r="C104" s="102"/>
      <c r="D104" s="102"/>
      <c r="E104" s="102"/>
      <c r="F104" s="102"/>
      <c r="G104" s="102"/>
      <c r="H104" s="118"/>
      <c r="I104" s="102"/>
      <c r="J104" s="119"/>
    </row>
    <row r="105" spans="1:10" s="112" customFormat="1" ht="21.75" customHeight="1">
      <c r="A105" s="117"/>
      <c r="B105" s="116"/>
      <c r="C105" s="102"/>
      <c r="D105" s="102"/>
      <c r="E105" s="102"/>
      <c r="F105" s="102"/>
      <c r="G105" s="102"/>
      <c r="H105" s="118"/>
      <c r="I105" s="102"/>
      <c r="J105" s="119"/>
    </row>
    <row r="106" spans="1:10" s="112" customFormat="1" ht="24.75" customHeight="1">
      <c r="A106" s="117"/>
      <c r="B106" s="116"/>
      <c r="C106" s="102"/>
      <c r="D106" s="102"/>
      <c r="E106" s="102"/>
      <c r="F106" s="102"/>
      <c r="G106" s="102"/>
      <c r="H106" s="118"/>
      <c r="I106" s="102"/>
      <c r="J106" s="119"/>
    </row>
    <row r="107" spans="1:10" s="112" customFormat="1" ht="24.75" customHeight="1">
      <c r="A107" s="114"/>
      <c r="C107" s="106"/>
      <c r="D107" s="106"/>
      <c r="E107" s="106"/>
      <c r="F107" s="106"/>
      <c r="G107" s="106"/>
      <c r="H107" s="155"/>
      <c r="I107" s="106"/>
      <c r="J107" s="120"/>
    </row>
    <row r="108" spans="1:10" s="112" customFormat="1" ht="24.75" customHeight="1">
      <c r="A108" s="114"/>
      <c r="C108" s="106"/>
      <c r="D108" s="106"/>
      <c r="E108" s="106"/>
      <c r="F108" s="106"/>
      <c r="G108" s="106"/>
      <c r="H108" s="155"/>
      <c r="I108" s="106"/>
      <c r="J108" s="120"/>
    </row>
    <row r="109" spans="1:10" s="112" customFormat="1" ht="24.75" customHeight="1">
      <c r="A109" s="114"/>
      <c r="C109" s="106"/>
      <c r="D109" s="106"/>
      <c r="E109" s="106"/>
      <c r="F109" s="106"/>
      <c r="G109" s="106"/>
      <c r="H109" s="155"/>
      <c r="I109" s="106"/>
      <c r="J109" s="120"/>
    </row>
    <row r="110" spans="1:10" s="112" customFormat="1" ht="24.75" customHeight="1">
      <c r="A110" s="114"/>
      <c r="C110" s="106"/>
      <c r="D110" s="106"/>
      <c r="E110" s="106"/>
      <c r="F110" s="106"/>
      <c r="G110" s="106"/>
      <c r="H110" s="155"/>
      <c r="I110" s="106"/>
      <c r="J110" s="120"/>
    </row>
    <row r="111" spans="1:10" s="112" customFormat="1" ht="24.75" customHeight="1">
      <c r="A111" s="114"/>
      <c r="C111" s="106"/>
      <c r="D111" s="106"/>
      <c r="E111" s="106"/>
      <c r="F111" s="106"/>
      <c r="G111" s="106"/>
      <c r="H111" s="155"/>
      <c r="I111" s="106"/>
      <c r="J111" s="120"/>
    </row>
    <row r="112" spans="1:10" s="112" customFormat="1" ht="24.75" customHeight="1">
      <c r="A112" s="114"/>
      <c r="C112" s="106"/>
      <c r="D112" s="106"/>
      <c r="E112" s="106"/>
      <c r="F112" s="106"/>
      <c r="G112" s="106"/>
      <c r="H112" s="155"/>
      <c r="I112" s="106"/>
      <c r="J112" s="120"/>
    </row>
    <row r="113" spans="1:10" s="112" customFormat="1" ht="24.75" customHeight="1">
      <c r="A113" s="114"/>
      <c r="C113" s="106"/>
      <c r="D113" s="106"/>
      <c r="E113" s="106"/>
      <c r="F113" s="106"/>
      <c r="G113" s="106"/>
      <c r="H113" s="155"/>
      <c r="I113" s="106"/>
      <c r="J113" s="120"/>
    </row>
    <row r="114" spans="1:10" s="112" customFormat="1" ht="24.75" customHeight="1">
      <c r="A114" s="114"/>
      <c r="C114" s="106"/>
      <c r="D114" s="106"/>
      <c r="E114" s="106"/>
      <c r="F114" s="106"/>
      <c r="G114" s="106"/>
      <c r="H114" s="155"/>
      <c r="I114" s="106"/>
      <c r="J114" s="120"/>
    </row>
    <row r="115" spans="3:9" ht="24.75" customHeight="1">
      <c r="C115" s="107"/>
      <c r="D115" s="107"/>
      <c r="E115" s="107"/>
      <c r="F115" s="107"/>
      <c r="G115" s="107"/>
      <c r="H115" s="156"/>
      <c r="I115" s="107"/>
    </row>
  </sheetData>
  <sheetProtection/>
  <mergeCells count="2">
    <mergeCell ref="F4:I4"/>
    <mergeCell ref="F5:I5"/>
  </mergeCells>
  <printOptions/>
  <pageMargins left="0.3937007874015748" right="0.3937007874015748" top="0.3937007874015748" bottom="0.3937007874015748" header="0" footer="0.1181102362204724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N6" sqref="N6"/>
    </sheetView>
  </sheetViews>
  <sheetFormatPr defaultColWidth="9.140625" defaultRowHeight="24.75" customHeight="1"/>
  <cols>
    <col min="1" max="1" width="41.00390625" style="1" customWidth="1"/>
    <col min="2" max="2" width="9.140625" style="1" customWidth="1"/>
    <col min="3" max="3" width="10.57421875" style="1" bestFit="1" customWidth="1"/>
    <col min="4" max="16384" width="9.140625" style="1" customWidth="1"/>
  </cols>
  <sheetData>
    <row r="1" ht="24.75" customHeight="1">
      <c r="C1" s="1">
        <f>'ISPUSTANJE VODE'!C10</f>
        <v>50793.844000000005</v>
      </c>
    </row>
    <row r="2" spans="1:3" ht="24.75" customHeight="1">
      <c r="A2" s="175" t="s">
        <v>150</v>
      </c>
      <c r="B2" s="175"/>
      <c r="C2" s="175"/>
    </row>
    <row r="3" spans="1:4" ht="22.5">
      <c r="A3" s="2" t="s">
        <v>140</v>
      </c>
      <c r="B3" s="3">
        <f>'ISPUSTANJE VODE'!C12</f>
        <v>2462.8050000000003</v>
      </c>
      <c r="C3" s="6">
        <f>D3</f>
        <v>4.848628900777819</v>
      </c>
      <c r="D3" s="1">
        <f>B3/C1*100</f>
        <v>4.848628900777819</v>
      </c>
    </row>
    <row r="4" spans="1:4" ht="22.5">
      <c r="A4" s="2" t="s">
        <v>141</v>
      </c>
      <c r="B4" s="3">
        <f>'ISPUSTANJE VODE'!C17</f>
        <v>38390.435000000005</v>
      </c>
      <c r="C4" s="6">
        <f>D4</f>
        <v>75.58088141547232</v>
      </c>
      <c r="D4" s="1">
        <f>B4/C1*100</f>
        <v>75.58088141547232</v>
      </c>
    </row>
    <row r="5" spans="1:4" ht="22.5">
      <c r="A5" s="2" t="s">
        <v>142</v>
      </c>
      <c r="B5" s="3">
        <f>'ISPUSTANJE VODE'!C43</f>
        <v>9940.604</v>
      </c>
      <c r="C5" s="6">
        <f>D5</f>
        <v>19.570489683749862</v>
      </c>
      <c r="D5" s="1">
        <f>B5/C1*100</f>
        <v>19.570489683749862</v>
      </c>
    </row>
    <row r="8" spans="2:3" ht="24.75" customHeight="1">
      <c r="B8" s="3"/>
      <c r="C8" s="4"/>
    </row>
    <row r="9" spans="2:3" ht="24.75" customHeight="1">
      <c r="B9" s="3"/>
      <c r="C9" s="4"/>
    </row>
    <row r="10" spans="2:3" ht="24.75" customHeight="1">
      <c r="B10" s="3"/>
      <c r="C10" s="4"/>
    </row>
    <row r="12" ht="24.75" customHeight="1">
      <c r="C12" s="1">
        <f>'SNABDIJEVANJE VODOM'!C10</f>
        <v>73132.05600000001</v>
      </c>
    </row>
    <row r="13" spans="1:3" ht="24.75" customHeight="1">
      <c r="A13" s="175" t="s">
        <v>151</v>
      </c>
      <c r="B13" s="175"/>
      <c r="C13" s="175"/>
    </row>
    <row r="14" spans="1:4" ht="24.75" customHeight="1">
      <c r="A14" s="2" t="s">
        <v>140</v>
      </c>
      <c r="B14" s="5">
        <f>'SNABDIJEVANJE VODOM'!C12</f>
        <v>5942.599</v>
      </c>
      <c r="C14" s="6">
        <f>D14</f>
        <v>8.12584702937929</v>
      </c>
      <c r="D14" s="1">
        <f>B14/C12*100</f>
        <v>8.12584702937929</v>
      </c>
    </row>
    <row r="15" spans="1:4" ht="24.75" customHeight="1">
      <c r="A15" s="2" t="s">
        <v>141</v>
      </c>
      <c r="B15" s="5">
        <f>'SNABDIJEVANJE VODOM'!C17</f>
        <v>45283.70200000001</v>
      </c>
      <c r="C15" s="6">
        <f>D15</f>
        <v>61.92045523785084</v>
      </c>
      <c r="D15" s="1">
        <f>B15/C12*100</f>
        <v>61.92045523785084</v>
      </c>
    </row>
    <row r="16" spans="1:4" ht="24.75" customHeight="1">
      <c r="A16" s="2" t="s">
        <v>142</v>
      </c>
      <c r="B16" s="5">
        <f>'SNABDIJEVANJE VODOM'!C43</f>
        <v>21905.754999999997</v>
      </c>
      <c r="C16" s="6">
        <f>D16</f>
        <v>29.953697732769875</v>
      </c>
      <c r="D16" s="1">
        <f>B16/C12*100</f>
        <v>29.953697732769875</v>
      </c>
    </row>
  </sheetData>
  <sheetProtection/>
  <mergeCells count="2">
    <mergeCell ref="A2:C2"/>
    <mergeCell ref="A13:C13"/>
  </mergeCells>
  <printOptions/>
  <pageMargins left="0.3937007874015748" right="0.3937007874015748" top="0.3937007874015748" bottom="0.3937007874015748" header="0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2014-08-28T11:03:53Z</cp:lastPrinted>
  <dcterms:created xsi:type="dcterms:W3CDTF">2006-09-16T00:00:00Z</dcterms:created>
  <dcterms:modified xsi:type="dcterms:W3CDTF">2023-08-31T08:18:54Z</dcterms:modified>
  <cp:category/>
  <cp:version/>
  <cp:contentType/>
  <cp:contentStatus/>
</cp:coreProperties>
</file>