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085"/>
  </bookViews>
  <sheets>
    <sheet name="podaci" sheetId="1" r:id="rId1"/>
  </sheets>
  <calcPr calcId="152511"/>
</workbook>
</file>

<file path=xl/calcChain.xml><?xml version="1.0" encoding="utf-8"?>
<calcChain xmlns="http://schemas.openxmlformats.org/spreadsheetml/2006/main">
  <c r="G35" i="1" l="1"/>
  <c r="F35" i="1"/>
  <c r="E50" i="1"/>
  <c r="E49" i="1"/>
  <c r="E40" i="1"/>
  <c r="E35" i="1" l="1"/>
  <c r="E39" i="1"/>
  <c r="E38" i="1"/>
  <c r="E42" i="1"/>
  <c r="E48" i="1"/>
  <c r="E47" i="1" l="1"/>
  <c r="E37" i="1"/>
  <c r="E43" i="1"/>
  <c r="E44" i="1"/>
  <c r="E41" i="1"/>
  <c r="E45" i="1"/>
  <c r="E46" i="1"/>
</calcChain>
</file>

<file path=xl/sharedStrings.xml><?xml version="1.0" encoding="utf-8"?>
<sst xmlns="http://schemas.openxmlformats.org/spreadsheetml/2006/main" count="69" uniqueCount="61">
  <si>
    <t>Broj izbornih jedinica</t>
  </si>
  <si>
    <t>Kandidatske liste /partije/ u parlamentu</t>
  </si>
  <si>
    <t>Broj registriranih glasača</t>
  </si>
  <si>
    <t>Broj glasača koji su glasali</t>
  </si>
  <si>
    <t>Odaziv glasača /%/</t>
  </si>
  <si>
    <t>Broj važećih glasačkih listića</t>
  </si>
  <si>
    <t>Izabrani zastupnici</t>
  </si>
  <si>
    <t>Trajanje zatupničkog mandata/godina/</t>
  </si>
  <si>
    <t>HOUSE OF REPRESENTATIVES</t>
  </si>
  <si>
    <t>Ukupno</t>
  </si>
  <si>
    <t>Total</t>
  </si>
  <si>
    <t>Direktni mandati</t>
  </si>
  <si>
    <t>Direct mandate</t>
  </si>
  <si>
    <t xml:space="preserve">Kompenzacijski </t>
  </si>
  <si>
    <t>mandati</t>
  </si>
  <si>
    <t>Compensatory</t>
  </si>
  <si>
    <t>mandate</t>
  </si>
  <si>
    <t>Naša stranka</t>
  </si>
  <si>
    <t>-</t>
  </si>
  <si>
    <t>Number  of  electoral  units</t>
  </si>
  <si>
    <t>Registred in the electoral lists</t>
  </si>
  <si>
    <t>Voters who voted</t>
  </si>
  <si>
    <t>Turnout /%/</t>
  </si>
  <si>
    <t>Valid  voters</t>
  </si>
  <si>
    <t>Elected  deputies</t>
  </si>
  <si>
    <t>Duration of the mandate/years/</t>
  </si>
  <si>
    <t>Lists  of  candidates</t>
  </si>
  <si>
    <t>share of women /%/</t>
  </si>
  <si>
    <t>od toga žene /%/</t>
  </si>
  <si>
    <t>PREDSTAVNIČKI  DOM</t>
  </si>
  <si>
    <t xml:space="preserve">TABELA 1. OPĆI PODACI O IZBORIMA ZA PREDSTAVNIČKI DOM PARLAMENTA FEDERACIJE  BIH </t>
  </si>
  <si>
    <t>Stranka demokratske akcije/SDA/</t>
  </si>
  <si>
    <t>Party of Democratic Action</t>
  </si>
  <si>
    <t>Socijaldemokratska partija BiH /SDP/</t>
  </si>
  <si>
    <t xml:space="preserve"> Social Democratic Party of BIH</t>
  </si>
  <si>
    <t xml:space="preserve">General data on elections to the house of representatives of the parliament FBiH </t>
  </si>
  <si>
    <t xml:space="preserve">TABELA 2. KANDIDATSKA LISTA / PARTIJA/ KOJE SU IZBORILE MJESTO U PREDSTAVNIČKOM DOMU </t>
  </si>
  <si>
    <t>51,8</t>
  </si>
  <si>
    <t>HDZ BiH, HSSSR, HSS, HSP BiH, HKDU, HSPAS, HKDU, HSP BiH, HRAST, HNL</t>
  </si>
  <si>
    <t>Željko Komšić-za Građansku državu-DF/GS</t>
  </si>
  <si>
    <t>Povjerenje!(Narod i pravda,SPU BiH)</t>
  </si>
  <si>
    <t>NES-za Evropsku BiH</t>
  </si>
  <si>
    <t>Stranka za BiH-S BiH</t>
  </si>
  <si>
    <t>PDA-Pokret demokratske akcije</t>
  </si>
  <si>
    <t>Bosanskohercegovačka incijativa-Kasumović Fuad</t>
  </si>
  <si>
    <t>Hrvatska demokratska zajednica 1990-HDZ 1990</t>
  </si>
  <si>
    <t>Hrvatska republikanska stranka</t>
  </si>
  <si>
    <t>HNP-Hrvatski nacionalni pomak</t>
  </si>
  <si>
    <t>Pomak-pokret za modernu i aktivnu krajinu</t>
  </si>
  <si>
    <t>Željko Komšić-for Civil State-DF/GS</t>
  </si>
  <si>
    <t>Trust! (People and Justice, SPU BiH)</t>
  </si>
  <si>
    <t>NES-for European BiH</t>
  </si>
  <si>
    <t>Party for BiH-S BiH</t>
  </si>
  <si>
    <t>PDA-Movement of Democratic Action</t>
  </si>
  <si>
    <t>Bosnian initiative - Fuad Kasumović</t>
  </si>
  <si>
    <t>Croatian Democratic Union 1990-        HDZ 1990</t>
  </si>
  <si>
    <t>Croatian Republican Party</t>
  </si>
  <si>
    <t>HNP-Croatian National Movement</t>
  </si>
  <si>
    <t>Lists of candidates /parties/ elections are seats in the House of Representatives of F BiH by the number of seats</t>
  </si>
  <si>
    <t>Our Party</t>
  </si>
  <si>
    <t>Shift-movement for a modern and active Krajina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</si>
</sst>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sz val="9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3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6" fillId="0" borderId="0" xfId="0" applyFont="1" applyBorder="1"/>
    <xf numFmtId="0" fontId="4" fillId="0" borderId="1" xfId="0" applyFont="1" applyBorder="1"/>
    <xf numFmtId="0" fontId="4" fillId="0" borderId="5" xfId="0" applyFont="1" applyBorder="1"/>
    <xf numFmtId="0" fontId="7" fillId="0" borderId="1" xfId="0" applyFont="1" applyBorder="1" applyAlignment="1"/>
    <xf numFmtId="0" fontId="7" fillId="0" borderId="5" xfId="0" applyFont="1" applyBorder="1" applyAlignment="1"/>
    <xf numFmtId="0" fontId="4" fillId="0" borderId="2" xfId="0" applyFont="1" applyBorder="1"/>
    <xf numFmtId="0" fontId="4" fillId="0" borderId="7" xfId="0" applyFont="1" applyBorder="1"/>
    <xf numFmtId="0" fontId="9" fillId="0" borderId="7" xfId="0" applyFont="1" applyBorder="1" applyAlignment="1"/>
    <xf numFmtId="0" fontId="4" fillId="0" borderId="8" xfId="0" applyFont="1" applyBorder="1"/>
    <xf numFmtId="0" fontId="3" fillId="0" borderId="7" xfId="0" applyFont="1" applyBorder="1" applyAlignment="1">
      <alignment vertical="center" wrapText="1"/>
    </xf>
    <xf numFmtId="0" fontId="4" fillId="0" borderId="3" xfId="0" applyFont="1" applyBorder="1"/>
    <xf numFmtId="0" fontId="4" fillId="0" borderId="6" xfId="0" applyFont="1" applyBorder="1"/>
    <xf numFmtId="0" fontId="3" fillId="0" borderId="3" xfId="0" applyFont="1" applyBorder="1" applyAlignment="1">
      <alignment vertical="center" wrapText="1"/>
    </xf>
    <xf numFmtId="0" fontId="4" fillId="0" borderId="4" xfId="0" applyFont="1" applyBorder="1"/>
    <xf numFmtId="0" fontId="4" fillId="0" borderId="0" xfId="0" applyFont="1" applyBorder="1" applyAlignme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2" fillId="0" borderId="0" xfId="0" applyFont="1" applyAlignment="1"/>
    <xf numFmtId="0" fontId="8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2" fillId="0" borderId="0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9" xfId="0" applyFont="1" applyBorder="1"/>
    <xf numFmtId="0" fontId="4" fillId="0" borderId="11" xfId="0" applyFont="1" applyBorder="1"/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7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10" xfId="0" applyFont="1" applyBorder="1"/>
    <xf numFmtId="0" fontId="10" fillId="0" borderId="0" xfId="0" applyFont="1"/>
    <xf numFmtId="0" fontId="6" fillId="0" borderId="0" xfId="0" applyFont="1" applyBorder="1" applyAlignment="1">
      <alignment vertical="top"/>
    </xf>
    <xf numFmtId="0" fontId="2" fillId="0" borderId="0" xfId="0" applyFont="1" applyAlignment="1">
      <alignment wrapText="1"/>
    </xf>
    <xf numFmtId="0" fontId="9" fillId="0" borderId="0" xfId="0" applyFont="1" applyAlignment="1">
      <alignment vertical="center"/>
    </xf>
    <xf numFmtId="49" fontId="4" fillId="0" borderId="0" xfId="0" applyNumberFormat="1" applyFont="1"/>
    <xf numFmtId="3" fontId="5" fillId="0" borderId="0" xfId="0" applyNumberFormat="1" applyFont="1"/>
    <xf numFmtId="0" fontId="0" fillId="0" borderId="0" xfId="0" applyFont="1"/>
    <xf numFmtId="0" fontId="9" fillId="0" borderId="0" xfId="0" applyFont="1" applyAlignment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4" fillId="0" borderId="0" xfId="0" applyNumberFormat="1" applyFont="1" applyBorder="1"/>
    <xf numFmtId="0" fontId="8" fillId="0" borderId="0" xfId="0" applyFont="1" applyBorder="1" applyAlignment="1">
      <alignment horizontal="center"/>
    </xf>
    <xf numFmtId="3" fontId="2" fillId="0" borderId="0" xfId="0" applyNumberFormat="1" applyFont="1"/>
    <xf numFmtId="0" fontId="9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3" fontId="4" fillId="0" borderId="0" xfId="0" applyNumberFormat="1" applyFont="1"/>
    <xf numFmtId="3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abSelected="1" workbookViewId="0">
      <selection activeCell="M19" sqref="M19"/>
    </sheetView>
  </sheetViews>
  <sheetFormatPr defaultColWidth="8.85546875" defaultRowHeight="12.75" x14ac:dyDescent="0.2"/>
  <cols>
    <col min="1" max="1" width="3.7109375" style="8" customWidth="1"/>
    <col min="2" max="2" width="4.28515625" style="8" customWidth="1"/>
    <col min="3" max="3" width="6.42578125" style="8" customWidth="1"/>
    <col min="4" max="4" width="10.42578125" style="8" customWidth="1"/>
    <col min="5" max="5" width="12.85546875" style="8" customWidth="1"/>
    <col min="6" max="6" width="12.42578125" style="8" customWidth="1"/>
    <col min="7" max="7" width="11.7109375" style="8" customWidth="1"/>
    <col min="8" max="9" width="4.7109375" style="8" customWidth="1"/>
    <col min="10" max="10" width="7.85546875" style="8" customWidth="1"/>
    <col min="11" max="11" width="11.140625" style="8" customWidth="1"/>
    <col min="12" max="12" width="8.85546875" style="8"/>
    <col min="13" max="13" width="10.5703125" style="8" bestFit="1" customWidth="1"/>
    <col min="14" max="16384" width="8.85546875" style="8"/>
  </cols>
  <sheetData>
    <row r="1" spans="1:17" ht="13.5" x14ac:dyDescent="0.25">
      <c r="A1" s="6" t="s">
        <v>30</v>
      </c>
      <c r="B1" s="7"/>
      <c r="C1" s="7"/>
      <c r="D1" s="7"/>
      <c r="E1" s="7"/>
      <c r="F1" s="7"/>
      <c r="G1" s="7"/>
      <c r="H1" s="7"/>
      <c r="I1" s="7"/>
      <c r="J1" s="7"/>
    </row>
    <row r="2" spans="1:17" ht="15" customHeight="1" x14ac:dyDescent="0.25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7"/>
    </row>
    <row r="3" spans="1:17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7" ht="13.5" x14ac:dyDescent="0.25">
      <c r="A4" s="11"/>
      <c r="B4" s="12"/>
      <c r="C4" s="12"/>
      <c r="D4" s="12"/>
      <c r="E4" s="113" t="s">
        <v>29</v>
      </c>
      <c r="F4" s="114"/>
      <c r="G4" s="13"/>
      <c r="H4" s="14"/>
      <c r="I4" s="15"/>
      <c r="J4" s="7"/>
    </row>
    <row r="5" spans="1:17" ht="13.5" x14ac:dyDescent="0.25">
      <c r="A5" s="16"/>
      <c r="B5" s="7"/>
      <c r="C5" s="7"/>
      <c r="D5" s="7"/>
      <c r="E5" s="115" t="s">
        <v>8</v>
      </c>
      <c r="F5" s="116"/>
      <c r="G5" s="17"/>
      <c r="H5" s="61"/>
      <c r="I5" s="18"/>
      <c r="J5" s="7"/>
    </row>
    <row r="6" spans="1:17" ht="13.5" x14ac:dyDescent="0.2">
      <c r="A6" s="16"/>
      <c r="B6" s="7"/>
      <c r="C6" s="7"/>
      <c r="D6" s="7"/>
      <c r="E6" s="111">
        <v>2018</v>
      </c>
      <c r="F6" s="111">
        <v>2022</v>
      </c>
      <c r="G6" s="19"/>
      <c r="H6" s="7"/>
      <c r="I6" s="18"/>
      <c r="J6" s="7"/>
    </row>
    <row r="7" spans="1:17" ht="13.5" x14ac:dyDescent="0.2">
      <c r="A7" s="20"/>
      <c r="B7" s="21"/>
      <c r="C7" s="21"/>
      <c r="D7" s="21"/>
      <c r="E7" s="112"/>
      <c r="F7" s="112"/>
      <c r="G7" s="22"/>
      <c r="H7" s="21"/>
      <c r="I7" s="23"/>
      <c r="J7" s="7"/>
    </row>
    <row r="8" spans="1:17" ht="15" x14ac:dyDescent="0.25">
      <c r="A8" s="7"/>
      <c r="B8" s="7"/>
      <c r="C8" s="7"/>
      <c r="D8" s="7"/>
      <c r="E8" s="24"/>
      <c r="F8" s="24"/>
      <c r="G8" s="24"/>
      <c r="H8" s="24"/>
      <c r="I8" s="7"/>
      <c r="J8" s="7"/>
      <c r="P8" s="54"/>
    </row>
    <row r="9" spans="1:17" ht="13.5" x14ac:dyDescent="0.25">
      <c r="A9" s="25" t="s">
        <v>0</v>
      </c>
      <c r="B9" s="25"/>
      <c r="C9" s="7"/>
      <c r="D9" s="7"/>
      <c r="E9" s="27">
        <v>12</v>
      </c>
      <c r="F9" s="27">
        <v>12</v>
      </c>
      <c r="G9" s="28" t="s">
        <v>19</v>
      </c>
      <c r="H9" s="29"/>
      <c r="I9" s="7"/>
      <c r="J9" s="7"/>
    </row>
    <row r="10" spans="1:17" ht="24.75" customHeight="1" x14ac:dyDescent="0.25">
      <c r="A10" s="110" t="s">
        <v>1</v>
      </c>
      <c r="B10" s="110"/>
      <c r="C10" s="110"/>
      <c r="D10" s="110"/>
      <c r="E10" s="27">
        <v>11</v>
      </c>
      <c r="F10" s="27">
        <v>14</v>
      </c>
      <c r="G10" s="29" t="s">
        <v>26</v>
      </c>
      <c r="H10" s="29"/>
      <c r="I10" s="7"/>
      <c r="J10" s="7"/>
    </row>
    <row r="11" spans="1:17" ht="13.5" x14ac:dyDescent="0.25">
      <c r="A11" s="25"/>
      <c r="B11" s="25"/>
      <c r="C11" s="7"/>
      <c r="D11" s="7"/>
      <c r="E11" s="27"/>
      <c r="F11" s="27"/>
      <c r="G11" s="30"/>
      <c r="H11" s="30"/>
      <c r="I11" s="7"/>
      <c r="J11" s="7"/>
      <c r="O11" s="65"/>
      <c r="Q11" s="60"/>
    </row>
    <row r="12" spans="1:17" ht="13.5" x14ac:dyDescent="0.25">
      <c r="A12" s="31" t="s">
        <v>2</v>
      </c>
      <c r="B12" s="31"/>
      <c r="E12" s="1">
        <v>2093784</v>
      </c>
      <c r="F12" s="4">
        <v>2109344</v>
      </c>
      <c r="G12" s="29" t="s">
        <v>20</v>
      </c>
      <c r="H12" s="29"/>
      <c r="K12" s="64"/>
      <c r="L12" s="52"/>
      <c r="O12" s="66"/>
      <c r="Q12" s="60"/>
    </row>
    <row r="13" spans="1:17" ht="13.5" x14ac:dyDescent="0.25">
      <c r="A13" s="31" t="s">
        <v>3</v>
      </c>
      <c r="B13" s="31"/>
      <c r="E13" s="2">
        <v>1085124</v>
      </c>
      <c r="F13" s="4">
        <v>1055976</v>
      </c>
      <c r="G13" s="29" t="s">
        <v>21</v>
      </c>
      <c r="H13" s="29"/>
      <c r="K13" s="64"/>
      <c r="M13" s="64"/>
    </row>
    <row r="14" spans="1:17" ht="13.5" x14ac:dyDescent="0.25">
      <c r="A14" s="31" t="s">
        <v>4</v>
      </c>
      <c r="B14" s="31"/>
      <c r="E14" s="3" t="s">
        <v>37</v>
      </c>
      <c r="F14" s="27">
        <v>50.1</v>
      </c>
      <c r="G14" s="117" t="s">
        <v>22</v>
      </c>
      <c r="H14" s="117"/>
      <c r="M14" s="29"/>
      <c r="N14" s="29"/>
    </row>
    <row r="15" spans="1:17" ht="13.5" x14ac:dyDescent="0.25">
      <c r="A15" s="31"/>
      <c r="B15" s="31"/>
      <c r="E15" s="27"/>
      <c r="F15" s="27"/>
      <c r="G15" s="32"/>
      <c r="H15" s="32"/>
    </row>
    <row r="16" spans="1:17" ht="13.5" x14ac:dyDescent="0.25">
      <c r="A16" s="31" t="s">
        <v>5</v>
      </c>
      <c r="B16" s="31"/>
      <c r="E16" s="4">
        <v>1001333</v>
      </c>
      <c r="F16" s="4">
        <v>975955</v>
      </c>
      <c r="G16" s="29" t="s">
        <v>23</v>
      </c>
      <c r="H16" s="29"/>
      <c r="K16" s="64"/>
    </row>
    <row r="17" spans="1:20" ht="13.5" x14ac:dyDescent="0.25">
      <c r="A17" s="6"/>
      <c r="B17" s="25"/>
      <c r="C17" s="7"/>
      <c r="D17" s="7"/>
      <c r="E17" s="27"/>
      <c r="F17" s="27"/>
      <c r="G17" s="30"/>
      <c r="H17" s="30"/>
    </row>
    <row r="18" spans="1:20" s="34" customFormat="1" ht="13.5" x14ac:dyDescent="0.25">
      <c r="A18" s="25" t="s">
        <v>6</v>
      </c>
      <c r="B18" s="10"/>
      <c r="C18" s="9"/>
      <c r="D18" s="9"/>
      <c r="E18" s="27">
        <v>98</v>
      </c>
      <c r="F18" s="27">
        <v>98</v>
      </c>
      <c r="G18" s="29" t="s">
        <v>24</v>
      </c>
      <c r="H18" s="33"/>
      <c r="M18" s="53"/>
    </row>
    <row r="19" spans="1:20" ht="13.5" x14ac:dyDescent="0.25">
      <c r="A19" s="25" t="s">
        <v>28</v>
      </c>
      <c r="B19" s="25"/>
      <c r="C19" s="7"/>
      <c r="D19" s="7"/>
      <c r="E19" s="27">
        <v>26.5</v>
      </c>
      <c r="F19" s="27">
        <v>27.5</v>
      </c>
      <c r="G19" s="29" t="s">
        <v>27</v>
      </c>
      <c r="H19" s="35"/>
      <c r="O19" s="64"/>
    </row>
    <row r="20" spans="1:20" s="7" customFormat="1" ht="14.45" customHeight="1" x14ac:dyDescent="0.25">
      <c r="A20" s="99"/>
      <c r="B20" s="99"/>
      <c r="C20" s="26"/>
      <c r="D20" s="26"/>
      <c r="E20" s="59"/>
      <c r="F20" s="59"/>
      <c r="G20" s="24"/>
      <c r="H20" s="29"/>
      <c r="L20" s="58"/>
    </row>
    <row r="21" spans="1:20" s="7" customFormat="1" ht="23.25" customHeight="1" x14ac:dyDescent="0.25">
      <c r="A21" s="109" t="s">
        <v>7</v>
      </c>
      <c r="B21" s="109"/>
      <c r="C21" s="109"/>
      <c r="D21" s="109"/>
      <c r="E21" s="59">
        <v>4</v>
      </c>
      <c r="F21" s="59">
        <v>4</v>
      </c>
      <c r="G21" s="51" t="s">
        <v>25</v>
      </c>
      <c r="H21" s="29"/>
    </row>
    <row r="22" spans="1:20" s="7" customFormat="1" ht="13.5" x14ac:dyDescent="0.25">
      <c r="A22" s="99"/>
      <c r="B22" s="99"/>
      <c r="C22" s="26"/>
      <c r="D22" s="26"/>
      <c r="E22" s="26"/>
      <c r="F22" s="26"/>
      <c r="G22" s="5"/>
      <c r="H22" s="5"/>
    </row>
    <row r="23" spans="1:20" ht="7.5" customHeight="1" x14ac:dyDescent="0.25">
      <c r="A23" s="103"/>
      <c r="B23" s="103"/>
      <c r="C23" s="37"/>
      <c r="D23" s="37"/>
      <c r="E23" s="26"/>
      <c r="F23" s="38"/>
    </row>
    <row r="24" spans="1:20" ht="8.25" customHeight="1" x14ac:dyDescent="0.25">
      <c r="A24" s="7"/>
      <c r="B24" s="7"/>
      <c r="C24" s="7"/>
      <c r="D24" s="7"/>
      <c r="E24" s="25"/>
      <c r="F24" s="38"/>
      <c r="G24" s="7"/>
    </row>
    <row r="25" spans="1:20" ht="14.45" customHeight="1" x14ac:dyDescent="0.2">
      <c r="A25" s="108" t="s">
        <v>36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20" x14ac:dyDescent="0.2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20" ht="13.5" x14ac:dyDescent="0.25">
      <c r="A27" s="107" t="s">
        <v>58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</row>
    <row r="28" spans="1:20" x14ac:dyDescent="0.2">
      <c r="A28" s="7"/>
      <c r="B28" s="7"/>
      <c r="C28" s="7"/>
      <c r="D28" s="7"/>
      <c r="E28" s="7"/>
      <c r="F28" s="7"/>
      <c r="G28" s="7"/>
    </row>
    <row r="29" spans="1:20" x14ac:dyDescent="0.2">
      <c r="A29" s="11"/>
      <c r="B29" s="12"/>
      <c r="C29" s="12"/>
      <c r="D29" s="12"/>
      <c r="E29" s="40"/>
      <c r="F29" s="40"/>
      <c r="G29" s="11"/>
      <c r="H29" s="12"/>
      <c r="I29" s="11"/>
      <c r="J29" s="12"/>
      <c r="K29" s="15"/>
    </row>
    <row r="30" spans="1:20" ht="13.5" x14ac:dyDescent="0.25">
      <c r="A30" s="16"/>
      <c r="B30" s="7"/>
      <c r="C30" s="7"/>
      <c r="D30" s="7"/>
      <c r="E30" s="42" t="s">
        <v>9</v>
      </c>
      <c r="F30" s="42" t="s">
        <v>11</v>
      </c>
      <c r="G30" s="101" t="s">
        <v>13</v>
      </c>
      <c r="H30" s="97"/>
      <c r="I30" s="16"/>
      <c r="J30" s="7"/>
      <c r="K30" s="18"/>
    </row>
    <row r="31" spans="1:20" ht="13.5" x14ac:dyDescent="0.25">
      <c r="A31" s="16"/>
      <c r="B31" s="7"/>
      <c r="C31" s="7"/>
      <c r="D31" s="7"/>
      <c r="E31" s="43" t="s">
        <v>10</v>
      </c>
      <c r="F31" s="43" t="s">
        <v>12</v>
      </c>
      <c r="G31" s="101" t="s">
        <v>14</v>
      </c>
      <c r="H31" s="97"/>
      <c r="I31" s="16"/>
      <c r="J31" s="7"/>
      <c r="K31" s="18"/>
      <c r="N31" s="5"/>
      <c r="O31" s="36"/>
      <c r="P31" s="36"/>
      <c r="Q31" s="36"/>
      <c r="R31" s="94"/>
      <c r="S31" s="94"/>
      <c r="T31" s="94"/>
    </row>
    <row r="32" spans="1:20" ht="13.5" x14ac:dyDescent="0.25">
      <c r="A32" s="44"/>
      <c r="B32" s="7"/>
      <c r="C32" s="7"/>
      <c r="D32" s="7"/>
      <c r="E32" s="43"/>
      <c r="F32" s="41"/>
      <c r="G32" s="102" t="s">
        <v>15</v>
      </c>
      <c r="H32" s="103"/>
      <c r="I32" s="16"/>
      <c r="J32" s="7"/>
      <c r="K32" s="18"/>
      <c r="N32" s="5"/>
      <c r="O32" s="49"/>
      <c r="P32" s="56"/>
      <c r="Q32" s="56"/>
      <c r="R32" s="94"/>
      <c r="S32" s="94"/>
      <c r="T32" s="94"/>
    </row>
    <row r="33" spans="1:20" ht="13.5" x14ac:dyDescent="0.25">
      <c r="A33" s="45"/>
      <c r="B33" s="46"/>
      <c r="C33" s="46"/>
      <c r="D33" s="46"/>
      <c r="E33" s="47"/>
      <c r="F33" s="47"/>
      <c r="G33" s="104" t="s">
        <v>16</v>
      </c>
      <c r="H33" s="105"/>
      <c r="I33" s="20"/>
      <c r="J33" s="21"/>
      <c r="K33" s="23"/>
      <c r="N33" s="89"/>
      <c r="O33" s="89"/>
      <c r="P33" s="89"/>
      <c r="Q33" s="89"/>
      <c r="R33" s="92"/>
      <c r="S33" s="92"/>
      <c r="T33" s="92"/>
    </row>
    <row r="34" spans="1:20" ht="13.5" x14ac:dyDescent="0.25">
      <c r="A34" s="7"/>
      <c r="B34" s="7"/>
      <c r="C34" s="7"/>
      <c r="D34" s="7"/>
      <c r="E34" s="36"/>
      <c r="F34" s="36"/>
      <c r="G34" s="7"/>
      <c r="N34" s="89"/>
      <c r="O34" s="89"/>
      <c r="P34" s="89"/>
      <c r="Q34" s="89"/>
      <c r="R34" s="94"/>
      <c r="S34" s="94"/>
      <c r="T34" s="94"/>
    </row>
    <row r="35" spans="1:20" s="48" customFormat="1" ht="14.45" customHeight="1" x14ac:dyDescent="0.25">
      <c r="A35" s="39" t="s">
        <v>9</v>
      </c>
      <c r="B35" s="39"/>
      <c r="C35" s="39"/>
      <c r="D35" s="39"/>
      <c r="E35" s="71">
        <f>SUM(F35,G35)</f>
        <v>98</v>
      </c>
      <c r="F35" s="71">
        <f>SUM(F37,F38,F39,F40,F41,F42,F43,F44,F45,F46,F47,F48:F50)</f>
        <v>73</v>
      </c>
      <c r="G35" s="97">
        <f t="shared" ref="G35" si="0">SUM(G37,G38,G39,G40,G41,G42,G43,G44,G45,G46,G47,G48:G50)</f>
        <v>25</v>
      </c>
      <c r="H35" s="97"/>
      <c r="J35" s="106" t="s">
        <v>10</v>
      </c>
      <c r="K35" s="106"/>
      <c r="N35" s="5"/>
      <c r="O35" s="36"/>
      <c r="P35" s="57"/>
      <c r="Q35" s="57"/>
      <c r="R35" s="55"/>
      <c r="S35" s="55"/>
      <c r="T35" s="55"/>
    </row>
    <row r="36" spans="1:20" s="48" customFormat="1" ht="9" customHeight="1" x14ac:dyDescent="0.25">
      <c r="A36" s="39"/>
      <c r="B36" s="39"/>
      <c r="C36" s="39"/>
      <c r="D36" s="39"/>
      <c r="E36" s="71"/>
      <c r="F36" s="71"/>
      <c r="G36" s="71"/>
      <c r="H36" s="71"/>
      <c r="I36" s="80"/>
      <c r="J36" s="80"/>
      <c r="K36" s="80"/>
      <c r="L36" s="36"/>
      <c r="N36" s="5"/>
      <c r="O36" s="7"/>
      <c r="P36" s="7"/>
      <c r="Q36" s="7"/>
      <c r="R36" s="90"/>
      <c r="S36" s="90"/>
      <c r="T36" s="90"/>
    </row>
    <row r="37" spans="1:20" ht="13.5" x14ac:dyDescent="0.25">
      <c r="A37" s="5" t="s">
        <v>31</v>
      </c>
      <c r="B37" s="36"/>
      <c r="C37" s="36"/>
      <c r="D37" s="36"/>
      <c r="E37" s="62">
        <f t="shared" ref="E37:E50" si="1">SUM(F37,G37)</f>
        <v>26</v>
      </c>
      <c r="F37" s="69">
        <v>21</v>
      </c>
      <c r="G37" s="98">
        <v>5</v>
      </c>
      <c r="H37" s="98"/>
      <c r="I37" s="82" t="s">
        <v>32</v>
      </c>
      <c r="J37" s="82"/>
      <c r="K37" s="82"/>
      <c r="L37" s="51"/>
      <c r="N37" s="5"/>
      <c r="O37" s="7"/>
      <c r="P37" s="7"/>
      <c r="Q37" s="7"/>
      <c r="R37" s="90"/>
      <c r="S37" s="90"/>
      <c r="T37" s="90"/>
    </row>
    <row r="38" spans="1:20" ht="13.5" x14ac:dyDescent="0.25">
      <c r="A38" s="5" t="s">
        <v>33</v>
      </c>
      <c r="B38" s="49"/>
      <c r="C38" s="67"/>
      <c r="D38" s="67"/>
      <c r="E38" s="62">
        <f t="shared" si="1"/>
        <v>15</v>
      </c>
      <c r="F38" s="69">
        <v>11</v>
      </c>
      <c r="G38" s="98">
        <v>4</v>
      </c>
      <c r="H38" s="98"/>
      <c r="I38" s="82" t="s">
        <v>34</v>
      </c>
      <c r="J38" s="82"/>
      <c r="K38" s="82"/>
      <c r="L38" s="51"/>
      <c r="N38" s="5"/>
      <c r="O38" s="7"/>
      <c r="P38" s="7"/>
      <c r="Q38" s="7"/>
      <c r="R38" s="90"/>
      <c r="S38" s="90"/>
      <c r="T38" s="90"/>
    </row>
    <row r="39" spans="1:20" ht="28.5" customHeight="1" x14ac:dyDescent="0.25">
      <c r="A39" s="89" t="s">
        <v>38</v>
      </c>
      <c r="B39" s="89"/>
      <c r="C39" s="89"/>
      <c r="D39" s="89"/>
      <c r="E39" s="63">
        <f t="shared" si="1"/>
        <v>15</v>
      </c>
      <c r="F39" s="70">
        <v>12</v>
      </c>
      <c r="G39" s="100">
        <v>3</v>
      </c>
      <c r="H39" s="100"/>
      <c r="I39" s="83" t="s">
        <v>38</v>
      </c>
      <c r="J39" s="83"/>
      <c r="K39" s="83"/>
      <c r="L39" s="50"/>
      <c r="N39" s="5"/>
      <c r="R39" s="61"/>
      <c r="S39" s="61"/>
      <c r="T39" s="61"/>
    </row>
    <row r="40" spans="1:20" ht="27" customHeight="1" x14ac:dyDescent="0.25">
      <c r="A40" s="89" t="s">
        <v>39</v>
      </c>
      <c r="B40" s="89"/>
      <c r="C40" s="89"/>
      <c r="D40" s="89"/>
      <c r="E40" s="62">
        <f t="shared" si="1"/>
        <v>12</v>
      </c>
      <c r="F40" s="69">
        <v>10</v>
      </c>
      <c r="G40" s="98">
        <v>2</v>
      </c>
      <c r="H40" s="98"/>
      <c r="I40" s="82" t="s">
        <v>49</v>
      </c>
      <c r="J40" s="82"/>
      <c r="K40" s="82"/>
      <c r="L40" s="50"/>
      <c r="N40" s="89"/>
      <c r="O40" s="89"/>
      <c r="P40" s="89"/>
      <c r="Q40" s="89"/>
      <c r="R40" s="91"/>
      <c r="S40" s="91"/>
      <c r="T40" s="91"/>
    </row>
    <row r="41" spans="1:20" ht="13.5" x14ac:dyDescent="0.25">
      <c r="A41" s="5" t="s">
        <v>40</v>
      </c>
      <c r="B41" s="36"/>
      <c r="C41" s="68"/>
      <c r="D41" s="68"/>
      <c r="E41" s="62">
        <f t="shared" si="1"/>
        <v>7</v>
      </c>
      <c r="F41" s="69">
        <v>3</v>
      </c>
      <c r="G41" s="98">
        <v>4</v>
      </c>
      <c r="H41" s="98"/>
      <c r="I41" s="28" t="s">
        <v>50</v>
      </c>
      <c r="J41" s="28"/>
      <c r="K41" s="28"/>
      <c r="N41" s="89"/>
      <c r="O41" s="89"/>
      <c r="P41" s="89"/>
      <c r="Q41" s="89"/>
      <c r="R41" s="92"/>
      <c r="S41" s="92"/>
      <c r="T41" s="92"/>
    </row>
    <row r="42" spans="1:20" ht="13.5" x14ac:dyDescent="0.25">
      <c r="A42" s="5" t="s">
        <v>17</v>
      </c>
      <c r="B42" s="25"/>
      <c r="C42" s="25"/>
      <c r="D42" s="25"/>
      <c r="E42" s="62">
        <f t="shared" si="1"/>
        <v>6</v>
      </c>
      <c r="F42" s="69">
        <v>2</v>
      </c>
      <c r="G42" s="98">
        <v>4</v>
      </c>
      <c r="H42" s="98"/>
      <c r="I42" s="84" t="s">
        <v>59</v>
      </c>
      <c r="J42" s="84"/>
      <c r="K42" s="84"/>
      <c r="R42" s="93"/>
      <c r="S42" s="93"/>
      <c r="T42" s="93"/>
    </row>
    <row r="43" spans="1:20" ht="13.5" x14ac:dyDescent="0.25">
      <c r="A43" s="5" t="s">
        <v>41</v>
      </c>
      <c r="B43" s="25"/>
      <c r="C43" s="25"/>
      <c r="D43" s="25"/>
      <c r="E43" s="62">
        <f t="shared" si="1"/>
        <v>5</v>
      </c>
      <c r="F43" s="69">
        <v>4</v>
      </c>
      <c r="G43" s="98">
        <v>1</v>
      </c>
      <c r="H43" s="98"/>
      <c r="I43" s="84" t="s">
        <v>51</v>
      </c>
      <c r="J43" s="84"/>
      <c r="K43" s="84"/>
      <c r="R43" s="34"/>
    </row>
    <row r="44" spans="1:20" ht="15" customHeight="1" x14ac:dyDescent="0.25">
      <c r="A44" s="5" t="s">
        <v>42</v>
      </c>
      <c r="B44" s="25"/>
      <c r="C44" s="25"/>
      <c r="D44" s="25"/>
      <c r="E44" s="62">
        <f t="shared" si="1"/>
        <v>4</v>
      </c>
      <c r="F44" s="69">
        <v>2</v>
      </c>
      <c r="G44" s="98">
        <v>2</v>
      </c>
      <c r="H44" s="98"/>
      <c r="I44" s="84" t="s">
        <v>52</v>
      </c>
      <c r="J44" s="84"/>
      <c r="K44" s="84"/>
      <c r="N44" s="95"/>
      <c r="O44" s="95"/>
      <c r="P44" s="95"/>
      <c r="Q44" s="95"/>
      <c r="R44" s="88"/>
      <c r="S44" s="88"/>
      <c r="T44" s="88"/>
    </row>
    <row r="45" spans="1:20" ht="13.5" x14ac:dyDescent="0.25">
      <c r="A45" s="5" t="s">
        <v>43</v>
      </c>
      <c r="B45" s="31"/>
      <c r="C45" s="31"/>
      <c r="D45" s="31"/>
      <c r="E45" s="62">
        <f t="shared" si="1"/>
        <v>1</v>
      </c>
      <c r="F45" s="72">
        <v>1</v>
      </c>
      <c r="G45" s="98" t="s">
        <v>18</v>
      </c>
      <c r="H45" s="98"/>
      <c r="I45" s="78" t="s">
        <v>53</v>
      </c>
      <c r="J45" s="78"/>
      <c r="K45" s="78"/>
    </row>
    <row r="46" spans="1:20" ht="27.75" customHeight="1" x14ac:dyDescent="0.25">
      <c r="A46" s="89" t="s">
        <v>44</v>
      </c>
      <c r="B46" s="89"/>
      <c r="C46" s="89"/>
      <c r="D46" s="89"/>
      <c r="E46" s="62">
        <f t="shared" si="1"/>
        <v>1</v>
      </c>
      <c r="F46" s="72">
        <v>1</v>
      </c>
      <c r="G46" s="98" t="s">
        <v>18</v>
      </c>
      <c r="H46" s="98"/>
      <c r="I46" s="85" t="s">
        <v>54</v>
      </c>
      <c r="J46" s="85"/>
      <c r="K46" s="85"/>
    </row>
    <row r="47" spans="1:20" ht="24.75" customHeight="1" x14ac:dyDescent="0.25">
      <c r="A47" s="89" t="s">
        <v>45</v>
      </c>
      <c r="B47" s="89"/>
      <c r="C47" s="89"/>
      <c r="D47" s="89"/>
      <c r="E47" s="62">
        <f t="shared" si="1"/>
        <v>3</v>
      </c>
      <c r="F47" s="72">
        <v>3</v>
      </c>
      <c r="G47" s="96" t="s">
        <v>18</v>
      </c>
      <c r="H47" s="96"/>
      <c r="I47" s="83" t="s">
        <v>55</v>
      </c>
      <c r="J47" s="83"/>
      <c r="K47" s="83"/>
    </row>
    <row r="48" spans="1:20" ht="13.5" x14ac:dyDescent="0.25">
      <c r="A48" s="31" t="s">
        <v>46</v>
      </c>
      <c r="B48" s="31"/>
      <c r="C48" s="31"/>
      <c r="D48" s="31"/>
      <c r="E48" s="62">
        <f t="shared" si="1"/>
        <v>1</v>
      </c>
      <c r="F48" s="72">
        <v>1</v>
      </c>
      <c r="G48" s="96" t="s">
        <v>18</v>
      </c>
      <c r="H48" s="96"/>
      <c r="I48" s="86" t="s">
        <v>56</v>
      </c>
      <c r="J48" s="86"/>
      <c r="K48" s="86"/>
    </row>
    <row r="49" spans="1:11" ht="13.5" x14ac:dyDescent="0.25">
      <c r="A49" s="31" t="s">
        <v>47</v>
      </c>
      <c r="B49" s="31"/>
      <c r="C49" s="31"/>
      <c r="D49" s="31"/>
      <c r="E49" s="62">
        <f t="shared" si="1"/>
        <v>1</v>
      </c>
      <c r="F49" s="72">
        <v>1</v>
      </c>
      <c r="G49" s="96" t="s">
        <v>18</v>
      </c>
      <c r="H49" s="96"/>
      <c r="I49" s="79" t="s">
        <v>57</v>
      </c>
      <c r="J49" s="73"/>
      <c r="K49" s="73"/>
    </row>
    <row r="50" spans="1:11" ht="24" customHeight="1" x14ac:dyDescent="0.25">
      <c r="A50" s="81" t="s">
        <v>48</v>
      </c>
      <c r="B50" s="81"/>
      <c r="C50" s="81"/>
      <c r="D50" s="81"/>
      <c r="E50" s="62">
        <f t="shared" si="1"/>
        <v>1</v>
      </c>
      <c r="F50" s="72">
        <v>1</v>
      </c>
      <c r="G50" s="96" t="s">
        <v>18</v>
      </c>
      <c r="H50" s="96"/>
      <c r="I50" s="87" t="s">
        <v>60</v>
      </c>
      <c r="J50" s="87"/>
      <c r="K50" s="87"/>
    </row>
    <row r="51" spans="1:11" ht="13.5" x14ac:dyDescent="0.25">
      <c r="E51" s="31"/>
      <c r="F51" s="31"/>
      <c r="G51" s="31"/>
      <c r="H51" s="31"/>
    </row>
    <row r="61" spans="1:11" s="73" customFormat="1" ht="13.5" x14ac:dyDescent="0.25">
      <c r="B61" s="74"/>
      <c r="C61" s="75"/>
      <c r="D61" s="75"/>
      <c r="E61" s="75"/>
      <c r="G61" s="82"/>
      <c r="H61" s="82"/>
      <c r="I61" s="82"/>
    </row>
    <row r="62" spans="1:11" s="73" customFormat="1" ht="13.5" x14ac:dyDescent="0.25">
      <c r="B62" s="74"/>
      <c r="C62" s="76"/>
      <c r="D62" s="77"/>
      <c r="E62" s="77"/>
      <c r="G62" s="82"/>
      <c r="H62" s="82"/>
      <c r="I62" s="82"/>
    </row>
    <row r="63" spans="1:11" s="73" customFormat="1" ht="13.5" x14ac:dyDescent="0.25">
      <c r="B63" s="89"/>
      <c r="C63" s="89"/>
      <c r="D63" s="89"/>
      <c r="E63" s="89"/>
      <c r="G63" s="83"/>
      <c r="H63" s="83"/>
      <c r="I63" s="83"/>
    </row>
    <row r="64" spans="1:11" s="73" customFormat="1" ht="13.5" x14ac:dyDescent="0.25">
      <c r="B64" s="89"/>
      <c r="C64" s="89"/>
      <c r="D64" s="89"/>
      <c r="E64" s="89"/>
      <c r="G64" s="82"/>
      <c r="H64" s="82"/>
      <c r="I64" s="82"/>
    </row>
    <row r="65" spans="2:9" s="73" customFormat="1" ht="13.5" x14ac:dyDescent="0.25">
      <c r="B65" s="74"/>
      <c r="C65" s="75"/>
      <c r="D65" s="75"/>
      <c r="E65" s="75"/>
      <c r="G65" s="28"/>
      <c r="H65" s="28"/>
      <c r="I65" s="28"/>
    </row>
    <row r="66" spans="2:9" s="73" customFormat="1" ht="13.5" x14ac:dyDescent="0.25">
      <c r="B66" s="74"/>
      <c r="C66" s="75"/>
      <c r="D66" s="75"/>
      <c r="E66" s="75"/>
      <c r="G66" s="84"/>
      <c r="H66" s="84"/>
      <c r="I66" s="84"/>
    </row>
    <row r="67" spans="2:9" s="73" customFormat="1" ht="13.5" x14ac:dyDescent="0.25">
      <c r="B67" s="74"/>
      <c r="C67" s="75"/>
      <c r="D67" s="75"/>
      <c r="E67" s="75"/>
      <c r="G67" s="84"/>
      <c r="H67" s="84"/>
      <c r="I67" s="84"/>
    </row>
    <row r="68" spans="2:9" s="73" customFormat="1" ht="13.5" x14ac:dyDescent="0.25">
      <c r="B68" s="74"/>
      <c r="C68" s="75"/>
      <c r="D68" s="75"/>
      <c r="E68" s="75"/>
      <c r="G68" s="84"/>
      <c r="H68" s="84"/>
      <c r="I68" s="84"/>
    </row>
    <row r="69" spans="2:9" s="73" customFormat="1" ht="13.5" x14ac:dyDescent="0.25">
      <c r="B69" s="74"/>
      <c r="G69" s="78"/>
      <c r="H69" s="78"/>
      <c r="I69" s="78"/>
    </row>
    <row r="70" spans="2:9" s="73" customFormat="1" ht="13.5" x14ac:dyDescent="0.25">
      <c r="B70" s="89"/>
      <c r="C70" s="89"/>
      <c r="D70" s="89"/>
      <c r="E70" s="89"/>
      <c r="G70" s="85"/>
      <c r="H70" s="85"/>
      <c r="I70" s="85"/>
    </row>
    <row r="71" spans="2:9" s="73" customFormat="1" ht="13.5" x14ac:dyDescent="0.25">
      <c r="B71" s="89"/>
      <c r="C71" s="89"/>
      <c r="D71" s="89"/>
      <c r="E71" s="89"/>
      <c r="G71" s="83"/>
      <c r="H71" s="83"/>
      <c r="I71" s="83"/>
    </row>
    <row r="72" spans="2:9" s="73" customFormat="1" ht="13.5" x14ac:dyDescent="0.25">
      <c r="G72" s="86"/>
      <c r="H72" s="86"/>
      <c r="I72" s="86"/>
    </row>
    <row r="73" spans="2:9" s="73" customFormat="1" ht="13.5" x14ac:dyDescent="0.25">
      <c r="G73" s="79"/>
    </row>
    <row r="74" spans="2:9" s="73" customFormat="1" ht="13.5" x14ac:dyDescent="0.25">
      <c r="B74" s="81"/>
      <c r="C74" s="81"/>
      <c r="D74" s="81"/>
      <c r="E74" s="81"/>
      <c r="G74" s="87"/>
      <c r="H74" s="87"/>
      <c r="I74" s="87"/>
    </row>
  </sheetData>
  <mergeCells count="81">
    <mergeCell ref="J35:K35"/>
    <mergeCell ref="I37:K37"/>
    <mergeCell ref="I38:K38"/>
    <mergeCell ref="I39:K39"/>
    <mergeCell ref="A2:I2"/>
    <mergeCell ref="A25:K26"/>
    <mergeCell ref="A27:K27"/>
    <mergeCell ref="A23:B23"/>
    <mergeCell ref="A22:B22"/>
    <mergeCell ref="A21:D21"/>
    <mergeCell ref="A10:D10"/>
    <mergeCell ref="E6:E7"/>
    <mergeCell ref="F6:F7"/>
    <mergeCell ref="E4:F4"/>
    <mergeCell ref="E5:F5"/>
    <mergeCell ref="G14:H14"/>
    <mergeCell ref="A20:B20"/>
    <mergeCell ref="G38:H38"/>
    <mergeCell ref="G39:H39"/>
    <mergeCell ref="G31:H31"/>
    <mergeCell ref="G32:H32"/>
    <mergeCell ref="G33:H33"/>
    <mergeCell ref="G37:H37"/>
    <mergeCell ref="G30:H30"/>
    <mergeCell ref="I40:K40"/>
    <mergeCell ref="G40:H40"/>
    <mergeCell ref="G46:H46"/>
    <mergeCell ref="G47:H47"/>
    <mergeCell ref="G41:H41"/>
    <mergeCell ref="G42:H42"/>
    <mergeCell ref="G43:H43"/>
    <mergeCell ref="G44:H44"/>
    <mergeCell ref="G45:H45"/>
    <mergeCell ref="I46:K46"/>
    <mergeCell ref="I47:K47"/>
    <mergeCell ref="I43:K43"/>
    <mergeCell ref="I44:K44"/>
    <mergeCell ref="I42:K42"/>
    <mergeCell ref="A40:D40"/>
    <mergeCell ref="A46:D46"/>
    <mergeCell ref="G49:H49"/>
    <mergeCell ref="G50:H50"/>
    <mergeCell ref="G35:H35"/>
    <mergeCell ref="A47:D47"/>
    <mergeCell ref="A39:D39"/>
    <mergeCell ref="G48:H48"/>
    <mergeCell ref="N33:Q33"/>
    <mergeCell ref="N34:Q34"/>
    <mergeCell ref="N40:Q40"/>
    <mergeCell ref="N41:Q41"/>
    <mergeCell ref="N44:Q44"/>
    <mergeCell ref="R31:T31"/>
    <mergeCell ref="R32:T32"/>
    <mergeCell ref="R33:T33"/>
    <mergeCell ref="R34:T34"/>
    <mergeCell ref="R36:T36"/>
    <mergeCell ref="R37:T37"/>
    <mergeCell ref="R38:T38"/>
    <mergeCell ref="R40:T40"/>
    <mergeCell ref="R41:T41"/>
    <mergeCell ref="R42:T42"/>
    <mergeCell ref="R44:T44"/>
    <mergeCell ref="B63:E63"/>
    <mergeCell ref="B64:E64"/>
    <mergeCell ref="B70:E70"/>
    <mergeCell ref="B71:E71"/>
    <mergeCell ref="I48:K48"/>
    <mergeCell ref="I50:K50"/>
    <mergeCell ref="A50:D50"/>
    <mergeCell ref="B74:E74"/>
    <mergeCell ref="G61:I61"/>
    <mergeCell ref="G62:I62"/>
    <mergeCell ref="G63:I63"/>
    <mergeCell ref="G64:I64"/>
    <mergeCell ref="G66:I66"/>
    <mergeCell ref="G67:I67"/>
    <mergeCell ref="G68:I68"/>
    <mergeCell ref="G70:I70"/>
    <mergeCell ref="G71:I71"/>
    <mergeCell ref="G72:I72"/>
    <mergeCell ref="G74:I74"/>
  </mergeCells>
  <pageMargins left="0.59055118110236227" right="0.59055118110236227" top="0.55118110236220474" bottom="0.55118110236220474" header="0" footer="0.31496062992125984"/>
  <pageSetup paperSize="9" orientation="portrait" r:id="rId1"/>
  <ignoredErrors>
    <ignoredError sqref="E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podaci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fatimas</dc:creator>
  <cp:lastModifiedBy>Fatima Strik</cp:lastModifiedBy>
  <cp:lastPrinted>2022-10-24T08:14:16Z</cp:lastPrinted>
  <dcterms:created xsi:type="dcterms:W3CDTF">2013-06-13T09:44:50Z</dcterms:created>
  <dcterms:modified xsi:type="dcterms:W3CDTF">2023-04-11T08:23:50Z</dcterms:modified>
</cp:coreProperties>
</file>