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S 2020 Kontinuirana\GODIŠNJI REZULTATII-godišnji prosjek ARS 2020\ANKETA O RADNOJ SNAZI -godišnji rezultati\"/>
    </mc:Choice>
  </mc:AlternateContent>
  <bookViews>
    <workbookView xWindow="0" yWindow="0" windowWidth="28095" windowHeight="11760"/>
  </bookViews>
  <sheets>
    <sheet name="T-1" sheetId="3" r:id="rId1"/>
    <sheet name="T-2" sheetId="5" r:id="rId2"/>
    <sheet name="T-3" sheetId="6" r:id="rId3"/>
    <sheet name="T-4" sheetId="49" r:id="rId4"/>
    <sheet name="T-4.1" sheetId="56" r:id="rId5"/>
    <sheet name="T-5" sheetId="55" r:id="rId6"/>
    <sheet name="T-6" sheetId="8" r:id="rId7"/>
    <sheet name="T-7" sheetId="12" r:id="rId8"/>
    <sheet name="T-8" sheetId="59" r:id="rId9"/>
    <sheet name="T-9" sheetId="45" r:id="rId10"/>
    <sheet name="T-10" sheetId="14" r:id="rId11"/>
    <sheet name="T-11" sheetId="16" r:id="rId12"/>
    <sheet name="T-12" sheetId="19" r:id="rId13"/>
    <sheet name="T-13" sheetId="47" r:id="rId14"/>
    <sheet name="T-14" sheetId="48" r:id="rId15"/>
    <sheet name="Aneks I" sheetId="39" r:id="rId16"/>
  </sheets>
  <calcPr calcId="152511"/>
</workbook>
</file>

<file path=xl/calcChain.xml><?xml version="1.0" encoding="utf-8"?>
<calcChain xmlns="http://schemas.openxmlformats.org/spreadsheetml/2006/main">
  <c r="C8" i="45" l="1"/>
  <c r="B8" i="45"/>
</calcChain>
</file>

<file path=xl/sharedStrings.xml><?xml version="1.0" encoding="utf-8"?>
<sst xmlns="http://schemas.openxmlformats.org/spreadsheetml/2006/main" count="457" uniqueCount="160">
  <si>
    <t>25 - 49</t>
  </si>
  <si>
    <t>50 - 64</t>
  </si>
  <si>
    <t>65+</t>
  </si>
  <si>
    <t>15-64</t>
  </si>
  <si>
    <t>(%)</t>
  </si>
  <si>
    <t xml:space="preserve"> 65+</t>
  </si>
  <si>
    <t xml:space="preserve"> </t>
  </si>
  <si>
    <t>3. Radna snaga (4+5) 
    Labour force (4+5)</t>
  </si>
  <si>
    <t xml:space="preserve">    Working age population by activity, age groups and sex</t>
  </si>
  <si>
    <t xml:space="preserve">    Persons in employment by employment status and sex</t>
  </si>
  <si>
    <t xml:space="preserve">      Unemployed persons by duration of unemployment and sex</t>
  </si>
  <si>
    <t>1. Osnovne karakteristike stanovništva prema aktivnosti i spolu</t>
  </si>
  <si>
    <t>2. Radno sposobno stanovništvo prema aktivnosti, starosnim grupama i spolu</t>
  </si>
  <si>
    <t>3. Mjere aktivnosti stanovništva prema starosnim grupama i spolu</t>
  </si>
  <si>
    <t>6. Zaposleni prema statusu u zaposlenosti i spolu</t>
  </si>
  <si>
    <r>
      <t>Ukupno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Total</t>
    </r>
  </si>
  <si>
    <r>
      <t xml:space="preserve">Muški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</si>
  <si>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Female</t>
    </r>
  </si>
  <si>
    <r>
      <t xml:space="preserve">1. Ukupno stanovništvo (3+6+7) </t>
    </r>
    <r>
      <rPr>
        <sz val="9"/>
        <rFont val="Arial Narrow"/>
        <family val="2"/>
        <charset val="238"/>
      </rPr>
      <t xml:space="preserve">
    </t>
    </r>
    <r>
      <rPr>
        <i/>
        <sz val="9"/>
        <rFont val="Arial Narrow"/>
        <family val="2"/>
        <charset val="238"/>
      </rPr>
      <t>Total population (3+6+7)</t>
    </r>
  </si>
  <si>
    <r>
      <t xml:space="preserve">2. Radno sposobno stanovništvo 
     </t>
    </r>
    <r>
      <rPr>
        <i/>
        <sz val="9"/>
        <rFont val="Arial Narrow"/>
        <family val="2"/>
        <charset val="238"/>
      </rPr>
      <t>Working age population</t>
    </r>
  </si>
  <si>
    <r>
      <t xml:space="preserve">4. Zaposleni
    </t>
    </r>
    <r>
      <rPr>
        <i/>
        <sz val="9"/>
        <rFont val="Arial Narrow"/>
        <family val="2"/>
        <charset val="238"/>
      </rPr>
      <t>Persons in employment</t>
    </r>
  </si>
  <si>
    <r>
      <t xml:space="preserve">5. Nezaposleni 
    </t>
    </r>
    <r>
      <rPr>
        <i/>
        <sz val="9"/>
        <rFont val="Arial Narrow"/>
        <family val="2"/>
        <charset val="238"/>
      </rPr>
      <t>Unemployed persons</t>
    </r>
  </si>
  <si>
    <r>
      <t xml:space="preserve">6. Neaktivni 
     </t>
    </r>
    <r>
      <rPr>
        <i/>
        <sz val="9"/>
        <rFont val="Arial Narrow"/>
        <family val="2"/>
        <charset val="238"/>
      </rPr>
      <t>Inactive persons</t>
    </r>
  </si>
  <si>
    <r>
      <t xml:space="preserve">7. Lica mlađa od 15 godina
     </t>
    </r>
    <r>
      <rPr>
        <i/>
        <sz val="9"/>
        <rFont val="Arial Narrow"/>
        <family val="2"/>
        <charset val="238"/>
      </rPr>
      <t>Persons less then 15 years</t>
    </r>
  </si>
  <si>
    <r>
      <t xml:space="preserve">8. Lica 15-64 godina      
     </t>
    </r>
    <r>
      <rPr>
        <i/>
        <sz val="9"/>
        <rFont val="Arial Narrow"/>
        <family val="2"/>
        <charset val="238"/>
      </rPr>
      <t xml:space="preserve">Persons 15-64 years </t>
    </r>
  </si>
  <si>
    <r>
      <t xml:space="preserve">Stopa aktivnosti 
</t>
    </r>
    <r>
      <rPr>
        <i/>
        <sz val="9"/>
        <rFont val="Arial Narrow"/>
        <family val="2"/>
        <charset val="238"/>
      </rPr>
      <t>Activity rate</t>
    </r>
  </si>
  <si>
    <r>
      <t xml:space="preserve">Udio stanovništva ispod 15 godina 
</t>
    </r>
    <r>
      <rPr>
        <i/>
        <sz val="9"/>
        <rFont val="Arial Narrow"/>
        <family val="2"/>
        <charset val="238"/>
      </rPr>
      <t>Share of population under 15 age</t>
    </r>
  </si>
  <si>
    <r>
      <t xml:space="preserve">Udio stanovništva 15-64 godina 
</t>
    </r>
    <r>
      <rPr>
        <i/>
        <sz val="9"/>
        <rFont val="Arial Narrow"/>
        <family val="2"/>
        <charset val="238"/>
      </rPr>
      <t>Share of population 15-64 age</t>
    </r>
  </si>
  <si>
    <r>
      <t xml:space="preserve"> Radno sposobno stanovništvo 
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Working age population</t>
    </r>
  </si>
  <si>
    <r>
      <t xml:space="preserve">Radna snaga </t>
    </r>
    <r>
      <rPr>
        <sz val="9"/>
        <rFont val="Arial Narrow"/>
        <family val="2"/>
        <charset val="238"/>
      </rPr>
      <t>/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Labour force</t>
    </r>
  </si>
  <si>
    <r>
      <t xml:space="preserve">Neaktivne osobe   
</t>
    </r>
    <r>
      <rPr>
        <i/>
        <sz val="9"/>
        <rFont val="Arial Narrow"/>
        <family val="2"/>
        <charset val="238"/>
      </rPr>
      <t>Inactive persons</t>
    </r>
  </si>
  <si>
    <r>
      <t xml:space="preserve">Nezaposlene osobe 
 </t>
    </r>
    <r>
      <rPr>
        <i/>
        <sz val="9"/>
        <rFont val="Arial Narrow"/>
        <family val="2"/>
        <charset val="238"/>
      </rPr>
      <t xml:space="preserve">Unemployed persons </t>
    </r>
  </si>
  <si>
    <r>
      <t xml:space="preserve">Ukupno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Total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</si>
  <si>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i/>
        <sz val="9"/>
        <rFont val="Arial Narrow"/>
        <family val="2"/>
        <charset val="238"/>
      </rPr>
      <t>Total</t>
    </r>
  </si>
  <si>
    <r>
      <t xml:space="preserve">Ženski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Female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</si>
  <si>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Structure (%)</t>
    </r>
  </si>
  <si>
    <r>
      <t xml:space="preserve">Stopa aktivnosti  
</t>
    </r>
    <r>
      <rPr>
        <i/>
        <sz val="9"/>
        <rFont val="Arial Narrow"/>
        <family val="2"/>
        <charset val="238"/>
      </rPr>
      <t xml:space="preserve"> Activity rate</t>
    </r>
  </si>
  <si>
    <r>
      <t xml:space="preserve">Ženski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Female</t>
    </r>
  </si>
  <si>
    <r>
      <t xml:space="preserve">Stopa zaposlenosti  
</t>
    </r>
    <r>
      <rPr>
        <i/>
        <sz val="9"/>
        <rFont val="Arial Narrow"/>
        <family val="2"/>
        <charset val="238"/>
      </rPr>
      <t>Employment rate</t>
    </r>
  </si>
  <si>
    <r>
      <t xml:space="preserve">Stopa nezaposlenosti  
</t>
    </r>
    <r>
      <rPr>
        <i/>
        <sz val="9"/>
        <rFont val="Arial Narrow"/>
        <family val="2"/>
        <charset val="238"/>
      </rPr>
      <t>Unemployment rate</t>
    </r>
  </si>
  <si>
    <r>
      <t xml:space="preserve">15 - 24 </t>
    </r>
    <r>
      <rPr>
        <b/>
        <sz val="9"/>
        <rFont val="Arial Narrow"/>
        <family val="2"/>
        <charset val="238"/>
      </rPr>
      <t>godine</t>
    </r>
    <r>
      <rPr>
        <sz val="9"/>
        <rFont val="Arial Narrow"/>
        <family val="2"/>
        <charset val="238"/>
      </rPr>
      <t>/</t>
    </r>
    <r>
      <rPr>
        <i/>
        <sz val="9"/>
        <rFont val="Arial Narrow"/>
        <family val="2"/>
        <charset val="238"/>
      </rPr>
      <t>years</t>
    </r>
    <r>
      <rPr>
        <sz val="9"/>
        <rFont val="Arial Narrow"/>
        <family val="2"/>
        <charset val="238"/>
      </rPr>
      <t xml:space="preserve">
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</si>
  <si>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Total</t>
    </r>
  </si>
  <si>
    <r>
      <t>Muški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Male</t>
    </r>
  </si>
  <si>
    <r>
      <t>Muški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</si>
  <si>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Female</t>
    </r>
  </si>
  <si>
    <r>
      <t xml:space="preserve">Zaposleni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Persons in employment</t>
    </r>
  </si>
  <si>
    <r>
      <t xml:space="preserve">Zaposlenici / </t>
    </r>
    <r>
      <rPr>
        <i/>
        <sz val="9"/>
        <rFont val="Arial Narrow"/>
        <family val="2"/>
        <charset val="238"/>
      </rPr>
      <t>Employees</t>
    </r>
  </si>
  <si>
    <r>
      <t xml:space="preserve">Samozaposleni / </t>
    </r>
    <r>
      <rPr>
        <i/>
        <sz val="9"/>
        <rFont val="Arial Narrow"/>
        <family val="2"/>
        <charset val="238"/>
      </rPr>
      <t>Self-employed</t>
    </r>
  </si>
  <si>
    <r>
      <t xml:space="preserve">Neplaćeni pomažući članovi 
</t>
    </r>
    <r>
      <rPr>
        <i/>
        <sz val="9"/>
        <rFont val="Arial Narrow"/>
        <family val="2"/>
        <charset val="238"/>
      </rPr>
      <t>Unpaid family workers</t>
    </r>
  </si>
  <si>
    <r>
      <t>7. Zaposleni prema grupama područja djelatnosti</t>
    </r>
    <r>
      <rPr>
        <b/>
        <vertAlign val="superscript"/>
        <sz val="9"/>
        <rFont val="Arial Narrow"/>
        <family val="2"/>
        <charset val="238"/>
      </rPr>
      <t>1)</t>
    </r>
    <r>
      <rPr>
        <b/>
        <sz val="9"/>
        <rFont val="Arial Narrow"/>
        <family val="2"/>
        <charset val="238"/>
      </rPr>
      <t xml:space="preserve"> i spolu</t>
    </r>
  </si>
  <si>
    <r>
      <t>Ukupno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Total</t>
    </r>
  </si>
  <si>
    <r>
      <t xml:space="preserve">Poljoprivredne / </t>
    </r>
    <r>
      <rPr>
        <i/>
        <sz val="9"/>
        <rFont val="Arial Narrow"/>
        <family val="2"/>
        <charset val="238"/>
      </rPr>
      <t>Agriculture</t>
    </r>
  </si>
  <si>
    <r>
      <t>Nepoljoprivredne</t>
    </r>
    <r>
      <rPr>
        <i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Industry</t>
    </r>
  </si>
  <si>
    <r>
      <t xml:space="preserve">Uslužne djelatnosti / </t>
    </r>
    <r>
      <rPr>
        <i/>
        <sz val="9"/>
        <rFont val="Arial Narrow"/>
        <family val="2"/>
        <charset val="238"/>
      </rPr>
      <t>Services</t>
    </r>
  </si>
  <si>
    <r>
      <t>Nepoljoprivredne</t>
    </r>
    <r>
      <rPr>
        <i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/</t>
    </r>
    <r>
      <rPr>
        <i/>
        <sz val="9"/>
        <rFont val="Arial Narrow"/>
        <family val="2"/>
        <charset val="238"/>
      </rPr>
      <t xml:space="preserve"> Industry</t>
    </r>
  </si>
  <si>
    <r>
      <t xml:space="preserve">Puno radno vrijeme / </t>
    </r>
    <r>
      <rPr>
        <i/>
        <sz val="9"/>
        <rFont val="Arial Narrow"/>
        <family val="2"/>
        <charset val="238"/>
      </rPr>
      <t>Full time</t>
    </r>
  </si>
  <si>
    <r>
      <t xml:space="preserve">Uslužne djelatnosti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Serivices</t>
    </r>
  </si>
  <si>
    <r>
      <t>Uslužne djelatnosti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Serivices</t>
    </r>
  </si>
  <si>
    <r>
      <t xml:space="preserve">Kraće od punog radnog vremena  / </t>
    </r>
    <r>
      <rPr>
        <i/>
        <sz val="9"/>
        <rFont val="Arial Narrow"/>
        <family val="2"/>
        <charset val="238"/>
      </rPr>
      <t>Part time</t>
    </r>
    <r>
      <rPr>
        <sz val="9"/>
        <rFont val="Arial Narrow"/>
        <family val="2"/>
        <charset val="238"/>
      </rPr>
      <t xml:space="preserve">
</t>
    </r>
  </si>
  <si>
    <r>
      <t xml:space="preserve">Kraće od punog radnog vremena / </t>
    </r>
    <r>
      <rPr>
        <i/>
        <sz val="9"/>
        <rFont val="Arial Narrow"/>
        <family val="2"/>
        <charset val="238"/>
      </rPr>
      <t>Part time</t>
    </r>
    <r>
      <rPr>
        <sz val="9"/>
        <rFont val="Arial Narrow"/>
        <family val="2"/>
        <charset val="238"/>
      </rPr>
      <t xml:space="preserve">
</t>
    </r>
  </si>
  <si>
    <r>
      <t xml:space="preserve">Kraće od punog radnog vremena  / </t>
    </r>
    <r>
      <rPr>
        <i/>
        <sz val="9"/>
        <rFont val="Arial Narrow"/>
        <family val="2"/>
        <charset val="238"/>
      </rPr>
      <t>Part time</t>
    </r>
  </si>
  <si>
    <r>
      <t xml:space="preserve">Kraće od punog radnog vremena / </t>
    </r>
    <r>
      <rPr>
        <i/>
        <sz val="9"/>
        <rFont val="Arial Narrow"/>
        <family val="2"/>
        <charset val="238"/>
      </rPr>
      <t>Part time</t>
    </r>
  </si>
  <si>
    <r>
      <t xml:space="preserve">Poljoprivredne djelatnosti / </t>
    </r>
    <r>
      <rPr>
        <i/>
        <sz val="9"/>
        <rFont val="Arial Narrow"/>
        <family val="2"/>
        <charset val="238"/>
      </rPr>
      <t>Agriculture</t>
    </r>
  </si>
  <si>
    <r>
      <t xml:space="preserve">Nepoljoprivredne djelatnosti / </t>
    </r>
    <r>
      <rPr>
        <i/>
        <sz val="9"/>
        <rFont val="Arial Narrow"/>
        <family val="2"/>
        <charset val="238"/>
      </rPr>
      <t>Industry</t>
    </r>
  </si>
  <si>
    <r>
      <t xml:space="preserve">manje od 12 mjeseci / </t>
    </r>
    <r>
      <rPr>
        <i/>
        <sz val="9"/>
        <rFont val="Arial Narrow"/>
        <family val="2"/>
        <charset val="238"/>
      </rPr>
      <t>less then 12 months</t>
    </r>
  </si>
  <si>
    <r>
      <t xml:space="preserve">od 12 do 59 mjeseci / </t>
    </r>
    <r>
      <rPr>
        <i/>
        <sz val="9"/>
        <rFont val="Arial Narrow"/>
        <family val="2"/>
        <charset val="238"/>
      </rPr>
      <t>12-59 months</t>
    </r>
  </si>
  <si>
    <r>
      <t xml:space="preserve">60 i više mjeseci / </t>
    </r>
    <r>
      <rPr>
        <i/>
        <sz val="9"/>
        <rFont val="Arial Narrow"/>
        <family val="2"/>
        <charset val="238"/>
      </rPr>
      <t>60 months and more</t>
    </r>
  </si>
  <si>
    <r>
      <t>Koeficijent varijacije %</t>
    </r>
    <r>
      <rPr>
        <sz val="9"/>
        <rFont val="Arial Narrow"/>
        <family val="2"/>
        <charset val="238"/>
      </rPr>
      <t xml:space="preserve">                                        </t>
    </r>
    <r>
      <rPr>
        <i/>
        <sz val="9"/>
        <rFont val="Arial Narrow"/>
        <family val="2"/>
        <charset val="238"/>
      </rPr>
      <t>Coef. of Variation %</t>
    </r>
  </si>
  <si>
    <r>
      <rPr>
        <sz val="9"/>
        <rFont val="Arial Narrow"/>
        <family val="2"/>
        <charset val="238"/>
      </rPr>
      <t>3. Radna snaga (4+5)</t>
    </r>
    <r>
      <rPr>
        <i/>
        <sz val="9"/>
        <rFont val="Arial Narrow"/>
        <family val="2"/>
        <charset val="238"/>
      </rPr>
      <t xml:space="preserve">
    Labour force (4+5)</t>
    </r>
  </si>
  <si>
    <r>
      <t xml:space="preserve">4. Zaposleni
    </t>
    </r>
    <r>
      <rPr>
        <i/>
        <sz val="9"/>
        <rFont val="Arial Narrow"/>
        <family val="2"/>
        <charset val="238"/>
      </rPr>
      <t>Employed persons</t>
    </r>
  </si>
  <si>
    <r>
      <t xml:space="preserve">5. Nezaposleni
    </t>
    </r>
    <r>
      <rPr>
        <i/>
        <sz val="9"/>
        <rFont val="Arial Narrow"/>
        <family val="2"/>
        <charset val="238"/>
      </rPr>
      <t>Unemployed persons</t>
    </r>
  </si>
  <si>
    <r>
      <t xml:space="preserve">6. Neaktivni
    </t>
    </r>
    <r>
      <rPr>
        <i/>
        <sz val="9"/>
        <rFont val="Arial Narrow"/>
        <family val="2"/>
        <charset val="238"/>
      </rPr>
      <t>Inactive</t>
    </r>
  </si>
  <si>
    <r>
      <t xml:space="preserve">8. Osobe 15-64 godina
    </t>
    </r>
    <r>
      <rPr>
        <i/>
        <sz val="9"/>
        <rFont val="Arial Narrow"/>
        <family val="2"/>
        <charset val="238"/>
      </rPr>
      <t>Persons 15-64 years</t>
    </r>
    <r>
      <rPr>
        <sz val="9"/>
        <rFont val="Arial Narrow"/>
        <family val="2"/>
        <charset val="238"/>
      </rPr>
      <t xml:space="preserve"> </t>
    </r>
  </si>
  <si>
    <r>
      <t xml:space="preserve">Stopa zaposlenosti 
</t>
    </r>
    <r>
      <rPr>
        <i/>
        <sz val="9"/>
        <rFont val="Arial Narrow"/>
        <family val="2"/>
        <charset val="238"/>
      </rPr>
      <t>Employment rate</t>
    </r>
  </si>
  <si>
    <r>
      <t xml:space="preserve">2. Radno sposobno  stanovništvo
    </t>
    </r>
    <r>
      <rPr>
        <i/>
        <sz val="9"/>
        <rFont val="Arial Narrow"/>
        <family val="2"/>
        <charset val="238"/>
      </rPr>
      <t>Working age population</t>
    </r>
  </si>
  <si>
    <r>
      <t xml:space="preserve">1. Ukupno stanovništvo (3+6+7)
    </t>
    </r>
    <r>
      <rPr>
        <i/>
        <sz val="9"/>
        <rFont val="Arial Narrow"/>
        <family val="2"/>
        <charset val="238"/>
      </rPr>
      <t>Total population (3+6+7)</t>
    </r>
  </si>
  <si>
    <r>
      <t xml:space="preserve">7. Osobe mlađe od 15 godina
    </t>
    </r>
    <r>
      <rPr>
        <i/>
        <sz val="9"/>
        <rFont val="Arial Narrow"/>
        <family val="2"/>
        <charset val="238"/>
      </rPr>
      <t>Persons under 15 year of age</t>
    </r>
  </si>
  <si>
    <r>
      <rPr>
        <b/>
        <sz val="12"/>
        <rFont val="Arial Narrow"/>
        <family val="2"/>
        <charset val="238"/>
      </rPr>
      <t>Aneks I</t>
    </r>
    <r>
      <rPr>
        <sz val="12"/>
        <rFont val="Arial Narrow"/>
        <family val="2"/>
        <charset val="238"/>
      </rPr>
      <t xml:space="preserve"> / </t>
    </r>
    <r>
      <rPr>
        <i/>
        <sz val="12"/>
        <rFont val="Arial Narrow"/>
        <family val="2"/>
        <charset val="238"/>
      </rPr>
      <t>Appendix I</t>
    </r>
  </si>
  <si>
    <r>
      <rPr>
        <b/>
        <sz val="9"/>
        <rFont val="Arial Narrow"/>
        <family val="2"/>
        <charset val="238"/>
      </rPr>
      <t>Stope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Rates (%)</t>
    </r>
  </si>
  <si>
    <r>
      <t xml:space="preserve">Stopa zaposlenosti (15+)
</t>
    </r>
    <r>
      <rPr>
        <i/>
        <sz val="9"/>
        <rFont val="Arial Narrow"/>
        <family val="2"/>
        <charset val="238"/>
      </rPr>
      <t>Employment rate (15+)</t>
    </r>
  </si>
  <si>
    <r>
      <t xml:space="preserve">Stopa nezaposlenosti (15+)
</t>
    </r>
    <r>
      <rPr>
        <i/>
        <sz val="9"/>
        <rFont val="Arial Narrow"/>
        <family val="2"/>
        <charset val="238"/>
      </rPr>
      <t>Unemployment rate (15+)</t>
    </r>
  </si>
  <si>
    <r>
      <t xml:space="preserve">Poljoprivredne djelatnosti  / </t>
    </r>
    <r>
      <rPr>
        <i/>
        <sz val="9"/>
        <rFont val="Arial Narrow"/>
        <family val="2"/>
        <charset val="238"/>
      </rPr>
      <t>Agriculture</t>
    </r>
  </si>
  <si>
    <r>
      <t xml:space="preserve">Nepoljoprivredne djelatnosti  / </t>
    </r>
    <r>
      <rPr>
        <i/>
        <sz val="9"/>
        <rFont val="Arial Narrow"/>
        <family val="2"/>
        <charset val="238"/>
      </rPr>
      <t>Industry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</si>
  <si>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 xml:space="preserve">Structure </t>
    </r>
    <r>
      <rPr>
        <sz val="9"/>
        <rFont val="Arial Narrow"/>
        <family val="2"/>
        <charset val="238"/>
      </rPr>
      <t>(%)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</si>
  <si>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Structur</t>
    </r>
    <r>
      <rPr>
        <sz val="9"/>
        <rFont val="Arial Narrow"/>
        <family val="2"/>
        <charset val="238"/>
      </rPr>
      <t>e (%)</t>
    </r>
  </si>
  <si>
    <r>
      <rPr>
        <b/>
        <vertAlign val="superscript"/>
        <sz val="8"/>
        <rFont val="Arial Narrow"/>
        <family val="2"/>
        <charset val="238"/>
      </rPr>
      <t>1)</t>
    </r>
    <r>
      <rPr>
        <b/>
        <sz val="8"/>
        <rFont val="Arial Narrow"/>
        <family val="2"/>
        <charset val="238"/>
      </rPr>
      <t xml:space="preserve"> grupe područja djelatnosti (KD BiH 2010): poljoprivredne (A), nepoljoprivredne (B,C,D,E,F), uslužne 
    (G,H,I,J,K,L,M,N,O,P,Q,R,S,T,U) 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</t>
    </r>
    <r>
      <rPr>
        <i/>
        <sz val="8"/>
        <rFont val="Arial Narrow"/>
        <family val="2"/>
        <charset val="238"/>
      </rPr>
      <t>groups of activity's section (NACE Rev 2): agriculture (A), industry(B,C,D,E,F), services 
    (G,H,I,J,K,L,M,N,O,P,Q,R,S,T,U)</t>
    </r>
  </si>
  <si>
    <r>
      <rPr>
        <b/>
        <vertAlign val="superscript"/>
        <sz val="8"/>
        <rFont val="Arial Narrow"/>
        <family val="2"/>
        <charset val="238"/>
      </rPr>
      <t>1)</t>
    </r>
    <r>
      <rPr>
        <b/>
        <sz val="8"/>
        <rFont val="Arial Narrow"/>
        <family val="2"/>
        <charset val="238"/>
      </rPr>
      <t xml:space="preserve"> grupe područja djelatnosti (KD BiH 2010): poljoprivredne (A), nepoljoprivredne (B,C,D,E,F), uslužne    
   (G,H,I,J,K,L,M,N,O,P,Q,R,S,T,U) </t>
    </r>
    <r>
      <rPr>
        <i/>
        <sz val="8"/>
        <rFont val="Arial Narrow"/>
        <family val="2"/>
        <charset val="238"/>
      </rPr>
      <t xml:space="preserve">
</t>
    </r>
    <r>
      <rPr>
        <i/>
        <vertAlign val="superscript"/>
        <sz val="8"/>
        <rFont val="Arial Narrow"/>
        <family val="2"/>
        <charset val="238"/>
      </rPr>
      <t xml:space="preserve">1) </t>
    </r>
    <r>
      <rPr>
        <i/>
        <sz val="8"/>
        <rFont val="Arial Narrow"/>
        <family val="2"/>
        <charset val="238"/>
      </rPr>
      <t>groups of activity's section (NACE Rev 2): agriculture (A), industry (B,C,D,E,F), services 
   (G,H,I,J,K,L,M,N,O,P,Q,R,S,T,U)</t>
    </r>
  </si>
  <si>
    <r>
      <rPr>
        <b/>
        <vertAlign val="superscript"/>
        <sz val="8"/>
        <rFont val="Arial Narrow"/>
        <family val="2"/>
        <charset val="238"/>
      </rPr>
      <t>1)</t>
    </r>
    <r>
      <rPr>
        <b/>
        <sz val="8"/>
        <rFont val="Arial Narrow"/>
        <family val="2"/>
        <charset val="238"/>
      </rPr>
      <t xml:space="preserve"> grupe područja djelatnosti (KD BiH 2010): poljoprivredne (A), nepoljoprivredne (B,C,D,E,F), uslužne    
   (G,H,I,J,K,L,M,N,O,P,Q,R,S,T,U) </t>
    </r>
    <r>
      <rPr>
        <sz val="8"/>
        <rFont val="Arial Narrow"/>
        <family val="2"/>
        <charset val="238"/>
      </rPr>
      <t xml:space="preserve">
</t>
    </r>
    <r>
      <rPr>
        <i/>
        <vertAlign val="superscript"/>
        <sz val="8"/>
        <rFont val="Arial Narrow"/>
        <family val="2"/>
        <charset val="238"/>
      </rPr>
      <t xml:space="preserve">1) </t>
    </r>
    <r>
      <rPr>
        <i/>
        <sz val="8"/>
        <rFont val="Arial Narrow"/>
        <family val="2"/>
        <charset val="238"/>
      </rPr>
      <t>groups of activity's section (NACE Rev 2): agriculture (A), industry (B,C,D,E,F), services 
   (G,H,I,J,K,L,M,N,O,P,Q,R,S,T,U)</t>
    </r>
  </si>
  <si>
    <t>Intervali povjerljivosti osnovnih karakteristika stanovništva prema aktivnosti</t>
  </si>
  <si>
    <t xml:space="preserve">Confidentiality intervals for principal characteristics of the population by activity </t>
  </si>
  <si>
    <r>
      <t>Procjena</t>
    </r>
    <r>
      <rPr>
        <sz val="9"/>
        <rFont val="Arial Narrow"/>
        <family val="2"/>
        <charset val="238"/>
      </rPr>
      <t xml:space="preserve">                                                        </t>
    </r>
    <r>
      <rPr>
        <i/>
        <sz val="9"/>
        <rFont val="Arial Narrow"/>
        <family val="2"/>
        <charset val="238"/>
      </rPr>
      <t>Estimation</t>
    </r>
  </si>
  <si>
    <r>
      <t>Donja 95% granica povjerljivosti</t>
    </r>
    <r>
      <rPr>
        <sz val="9"/>
        <rFont val="Arial Narrow"/>
        <family val="2"/>
        <charset val="238"/>
      </rPr>
      <t xml:space="preserve">                                      </t>
    </r>
    <r>
      <rPr>
        <i/>
        <sz val="9"/>
        <rFont val="Arial Narrow"/>
        <family val="2"/>
        <charset val="238"/>
      </rPr>
      <t xml:space="preserve">Lower 95% CL </t>
    </r>
  </si>
  <si>
    <r>
      <t>Gornja 95% granica povjerljivosti</t>
    </r>
    <r>
      <rPr>
        <sz val="9"/>
        <rFont val="Arial Narrow"/>
        <family val="2"/>
        <charset val="238"/>
      </rPr>
      <t xml:space="preserve">                       </t>
    </r>
    <r>
      <rPr>
        <i/>
        <sz val="9"/>
        <rFont val="Arial Narrow"/>
        <family val="2"/>
        <charset val="238"/>
      </rPr>
      <t>Upper 95% CL</t>
    </r>
  </si>
  <si>
    <r>
      <t xml:space="preserve">      Average hours usually worked per week on main job by groups of sections of ecomomic activities</t>
    </r>
    <r>
      <rPr>
        <i/>
        <vertAlign val="superscript"/>
        <sz val="9"/>
        <rFont val="Arial Narrow"/>
        <family val="2"/>
        <charset val="238"/>
      </rPr>
      <t>1)</t>
    </r>
    <r>
      <rPr>
        <i/>
        <sz val="9"/>
        <rFont val="Arial Narrow"/>
        <family val="2"/>
        <charset val="238"/>
      </rPr>
      <t>and sex</t>
    </r>
  </si>
  <si>
    <t xml:space="preserve">    Principal population characteristics by activity and sex</t>
  </si>
  <si>
    <r>
      <t>Ukupno</t>
    </r>
    <r>
      <rPr>
        <sz val="9"/>
        <rFont val="Arial Narrow"/>
        <family val="2"/>
        <charset val="238"/>
      </rPr>
      <t xml:space="preserve">  
</t>
    </r>
    <r>
      <rPr>
        <i/>
        <sz val="9"/>
        <rFont val="Arial Narrow"/>
        <family val="2"/>
        <charset val="238"/>
      </rPr>
      <t>Total</t>
    </r>
  </si>
  <si>
    <r>
      <t xml:space="preserve">Zaposlene osobe  
</t>
    </r>
    <r>
      <rPr>
        <i/>
        <sz val="9"/>
        <rFont val="Arial Narrow"/>
        <family val="2"/>
        <charset val="238"/>
      </rPr>
      <t xml:space="preserve">Employed persons </t>
    </r>
  </si>
  <si>
    <t>15 - 64</t>
  </si>
  <si>
    <t>20 - 64</t>
  </si>
  <si>
    <t>25 - 34</t>
  </si>
  <si>
    <t>15 - 74</t>
  </si>
  <si>
    <t>65 - 74</t>
  </si>
  <si>
    <t>u"hilj."</t>
  </si>
  <si>
    <t>in"000"</t>
  </si>
  <si>
    <r>
      <t>15 - 24</t>
    </r>
    <r>
      <rPr>
        <b/>
        <sz val="9"/>
        <rFont val="Arial Narrow"/>
        <family val="2"/>
        <charset val="238"/>
      </rPr>
      <t xml:space="preserve"> godine</t>
    </r>
    <r>
      <rPr>
        <sz val="9"/>
        <rFont val="Arial Narrow"/>
        <family val="2"/>
        <charset val="238"/>
      </rPr>
      <t>/</t>
    </r>
    <r>
      <rPr>
        <i/>
        <sz val="9"/>
        <rFont val="Arial Narrow"/>
        <family val="2"/>
        <charset val="238"/>
      </rPr>
      <t>years</t>
    </r>
    <r>
      <rPr>
        <sz val="9"/>
        <rFont val="Arial Narrow"/>
        <family val="2"/>
        <charset val="238"/>
      </rPr>
      <t xml:space="preserve">
</t>
    </r>
  </si>
  <si>
    <r>
      <t xml:space="preserve">15 - 24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</si>
  <si>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t>Stope dugoročne nezaposlenosti (%)</t>
  </si>
  <si>
    <r>
      <t xml:space="preserve">    Persons in employment by groups of sections of economic activities</t>
    </r>
    <r>
      <rPr>
        <i/>
        <vertAlign val="superscript"/>
        <sz val="9"/>
        <color indexed="8"/>
        <rFont val="Arial Narrow"/>
        <family val="2"/>
        <charset val="238"/>
      </rPr>
      <t>1)</t>
    </r>
    <r>
      <rPr>
        <i/>
        <sz val="9"/>
        <color indexed="8"/>
        <rFont val="Arial Narrow"/>
        <family val="2"/>
        <charset val="238"/>
      </rPr>
      <t>and sex</t>
    </r>
  </si>
  <si>
    <r>
      <t xml:space="preserve">    Persons in employment - full time or part time - by groups of sections of economic activities</t>
    </r>
    <r>
      <rPr>
        <i/>
        <vertAlign val="superscript"/>
        <sz val="9"/>
        <rFont val="Arial Narrow"/>
        <family val="2"/>
        <charset val="238"/>
      </rPr>
      <t>1)</t>
    </r>
    <r>
      <rPr>
        <i/>
        <sz val="9"/>
        <rFont val="Arial Narrow"/>
        <family val="2"/>
        <charset val="238"/>
      </rPr>
      <t>and sex</t>
    </r>
  </si>
  <si>
    <t>Long-term unemployment rates (%)</t>
  </si>
  <si>
    <t xml:space="preserve">    Working age population by the highest level of education attained and sex</t>
  </si>
  <si>
    <r>
      <t xml:space="preserve">18 - 24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</si>
  <si>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t xml:space="preserve">    Measures of the population activity by age groups and sex</t>
  </si>
  <si>
    <t xml:space="preserve">    The structure of the working age population by the highest level of education attained and sex</t>
  </si>
  <si>
    <r>
      <t xml:space="preserve">   </t>
    </r>
    <r>
      <rPr>
        <i/>
        <sz val="9"/>
        <rFont val="Arial Narrow"/>
        <family val="2"/>
        <charset val="238"/>
      </rPr>
      <t xml:space="preserve"> Measures of the population activity by the highest level of education attained and sex</t>
    </r>
  </si>
  <si>
    <t xml:space="preserve">4. Radno sposobno stanovništvo prema najvišoj završenoj školskoj spremi i spolu                                             </t>
  </si>
  <si>
    <t>5. Mjere aktivnosti stanovništva prema najvišoj završenoj školskoj spremi i spolu</t>
  </si>
  <si>
    <t xml:space="preserve">4.1 Struktura radno sposobnog stanovništvo prema najvišoj završenoj školskoj spremi i spolu                                             </t>
  </si>
  <si>
    <r>
      <t xml:space="preserve">Stopa dugoročne nzaposlenosti (12 mjeseci +) za osobe starosti 15-74
</t>
    </r>
    <r>
      <rPr>
        <i/>
        <sz val="9"/>
        <rFont val="Arial Narrow"/>
        <family val="2"/>
        <charset val="238"/>
      </rPr>
      <t xml:space="preserve">Long-term unemployment rate (12 months +) for persons aged 15-74
</t>
    </r>
  </si>
  <si>
    <t xml:space="preserve"> (%)</t>
  </si>
  <si>
    <t xml:space="preserve">   The Early leavers from education by sex</t>
  </si>
  <si>
    <t>Učešće mladih osoba koje nisu zaposlene, niti uključene u obrazovanje i obuku u ukupnom broju mladih prema spolu</t>
  </si>
  <si>
    <t xml:space="preserve">      Young people who are not employed nor involved in education and training (NEET) by sex</t>
  </si>
  <si>
    <t>The share of young people who are not employed nor involved in education and training (NEET) in total nimber of young people by sex</t>
  </si>
  <si>
    <r>
      <t xml:space="preserve">2. Stručnjaci
    </t>
    </r>
    <r>
      <rPr>
        <i/>
        <sz val="9"/>
        <rFont val="Arial Narrow"/>
        <family val="2"/>
        <charset val="238"/>
      </rPr>
      <t>Professionals</t>
    </r>
  </si>
  <si>
    <t>3. Tehničari i stručni sardnici
  Technicians and Asoosciated Professionals</t>
  </si>
  <si>
    <r>
      <t xml:space="preserve">4. Uredski službenici  i srodna zanimanja
    </t>
    </r>
    <r>
      <rPr>
        <i/>
        <sz val="9"/>
        <rFont val="Arial Narrow"/>
        <family val="2"/>
        <charset val="238"/>
      </rPr>
      <t>Clerical Support Workers</t>
    </r>
  </si>
  <si>
    <t>5. Uslužna zanimanja i prodavači
    Services and Sales Workers</t>
  </si>
  <si>
    <r>
      <t xml:space="preserve">6. Poljoprivrednici, Šumari, Ribari
    </t>
    </r>
    <r>
      <rPr>
        <i/>
        <sz val="9"/>
        <rFont val="Arial Narrow"/>
        <family val="2"/>
        <charset val="238"/>
      </rPr>
      <t>Skilled agricultural, Forestry and Fishery Workers</t>
    </r>
  </si>
  <si>
    <r>
      <t xml:space="preserve">7. Zanimanja za neindustrijski način rada
    </t>
    </r>
    <r>
      <rPr>
        <i/>
        <sz val="9"/>
        <rFont val="Arial Narrow"/>
        <family val="2"/>
        <charset val="238"/>
      </rPr>
      <t>Craft and Related Trades Workers</t>
    </r>
  </si>
  <si>
    <r>
      <t xml:space="preserve">9. Jednostavna zanimanja
    </t>
    </r>
    <r>
      <rPr>
        <i/>
        <sz val="9"/>
        <rFont val="Arial Narrow"/>
        <family val="2"/>
        <charset val="238"/>
      </rPr>
      <t>Elementary Occupations</t>
    </r>
  </si>
  <si>
    <t>Učešće osoba od 18 do 24 godine koje rano napuštaju školovanje u ukupnom broju osoba 18 - 24 prema spolu</t>
  </si>
  <si>
    <t xml:space="preserve">   The share of early leavers from education in total number of people 18 - 24 by sex</t>
  </si>
  <si>
    <r>
      <t xml:space="preserve">0. Vojna zanimanja
     </t>
    </r>
    <r>
      <rPr>
        <i/>
        <sz val="9"/>
        <rFont val="Arial Narrow"/>
        <family val="2"/>
        <charset val="238"/>
      </rPr>
      <t>Armed Forces Occupations</t>
    </r>
  </si>
  <si>
    <r>
      <t xml:space="preserve">8. Rukovaoci i montažeri mašina i postrojenjima
     </t>
    </r>
    <r>
      <rPr>
        <i/>
        <sz val="9"/>
        <rFont val="Arial Narrow"/>
        <family val="2"/>
        <charset val="238"/>
      </rPr>
      <t>Plant and Machine Operators and Assemblers</t>
    </r>
  </si>
  <si>
    <r>
      <t xml:space="preserve">1. Zakonodavci, visoki dužnosnici i službenici, direktori, menadžeri 
   </t>
    </r>
    <r>
      <rPr>
        <sz val="9"/>
        <color rgb="FFFF0000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Legislators, Senior officials and officials, Directors, Managers</t>
    </r>
  </si>
  <si>
    <t>─</t>
  </si>
  <si>
    <t>.</t>
  </si>
  <si>
    <r>
      <t xml:space="preserve">Standardna devijacija                     
 </t>
    </r>
    <r>
      <rPr>
        <i/>
        <sz val="9"/>
        <rFont val="Arial Narrow"/>
        <family val="2"/>
        <charset val="238"/>
      </rPr>
      <t>Standard deviation</t>
    </r>
  </si>
  <si>
    <r>
      <t xml:space="preserve">Osnovna škola i manje 
</t>
    </r>
    <r>
      <rPr>
        <i/>
        <sz val="9"/>
        <rFont val="Arial Narrow"/>
        <family val="2"/>
        <charset val="238"/>
      </rPr>
      <t>Primary school and lower</t>
    </r>
  </si>
  <si>
    <r>
      <t xml:space="preserve">Srednja škola i specijalizacija nakon srednje škole 
</t>
    </r>
    <r>
      <rPr>
        <i/>
        <sz val="9"/>
        <rFont val="Arial Narrow"/>
        <family val="2"/>
        <charset val="238"/>
      </rPr>
      <t>Secondary school and specialization after secondary school</t>
    </r>
  </si>
  <si>
    <r>
      <t xml:space="preserve">Viša, visoka škola, magisterij, doktorat 
</t>
    </r>
    <r>
      <rPr>
        <i/>
        <sz val="9"/>
        <rFont val="Arial Narrow"/>
        <family val="2"/>
        <charset val="238"/>
      </rPr>
      <t>College, university, masters, doctoral degrees</t>
    </r>
  </si>
  <si>
    <t>Osnovna škola i manje 
Primary school and lower</t>
  </si>
  <si>
    <t>Srednja škola i specijalizacija nakon srednje škole 
Secondary school and specialization after secondary school</t>
  </si>
  <si>
    <t>Viša, visoka škola, magisterij, doktorat 
College, university, masters, doctoral degrees</t>
  </si>
  <si>
    <r>
      <t>0</t>
    </r>
    <r>
      <rPr>
        <b/>
        <sz val="9"/>
        <rFont val="Arial Narrow"/>
        <family val="2"/>
        <charset val="238"/>
      </rPr>
      <t xml:space="preserve"> 2020</t>
    </r>
  </si>
  <si>
    <r>
      <t xml:space="preserve"> </t>
    </r>
    <r>
      <rPr>
        <b/>
        <sz val="9"/>
        <rFont val="Arial Narrow"/>
        <family val="2"/>
        <charset val="238"/>
      </rPr>
      <t>Stope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Rates  (%)</t>
    </r>
  </si>
  <si>
    <r>
      <t>10. Zaposleni s punim i kraćim od punog radnog vremena prema grupama područja djelatnosti</t>
    </r>
    <r>
      <rPr>
        <b/>
        <vertAlign val="superscript"/>
        <sz val="9"/>
        <rFont val="Arial Narrow"/>
        <family val="2"/>
        <charset val="238"/>
      </rPr>
      <t>1)</t>
    </r>
    <r>
      <rPr>
        <b/>
        <sz val="9"/>
        <rFont val="Arial Narrow"/>
        <family val="2"/>
        <charset val="238"/>
      </rPr>
      <t xml:space="preserve"> i spolu</t>
    </r>
  </si>
  <si>
    <r>
      <t>11. Prosjek uobičajenih sati rada sedmično na glavnom poslu prema grupama područja djelatnosti</t>
    </r>
    <r>
      <rPr>
        <b/>
        <vertAlign val="superscript"/>
        <sz val="9"/>
        <rFont val="Arial Narrow"/>
        <family val="2"/>
        <charset val="238"/>
      </rPr>
      <t>1)</t>
    </r>
    <r>
      <rPr>
        <b/>
        <sz val="9"/>
        <rFont val="Arial Narrow"/>
        <family val="2"/>
        <charset val="238"/>
      </rPr>
      <t xml:space="preserve"> i spolu</t>
    </r>
  </si>
  <si>
    <t>12. Nezaposleni prema trajanju nezaposlenosti i spolu</t>
  </si>
  <si>
    <t>13. Mlade osobe koje nisu zaposlene, niti uključene u obrazovanje i obuku prema spolu</t>
  </si>
  <si>
    <t>14. Osobe od 18 do 24 godine koje rano napuštaju školovanje prema spolu</t>
  </si>
  <si>
    <r>
      <t>8. Broj i učešće zaposlenih IKT stručnjaka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prema spolu
   </t>
    </r>
    <r>
      <rPr>
        <sz val="9"/>
        <rFont val="Arial Narrow"/>
        <family val="2"/>
        <charset val="238"/>
      </rPr>
      <t xml:space="preserve"> </t>
    </r>
  </si>
  <si>
    <r>
      <t>9. Zaposleni prema zanimanjima</t>
    </r>
    <r>
      <rPr>
        <b/>
        <vertAlign val="superscript"/>
        <sz val="9"/>
        <rFont val="Arial Narrow"/>
        <family val="2"/>
        <charset val="238"/>
      </rPr>
      <t>3)</t>
    </r>
    <r>
      <rPr>
        <b/>
        <sz val="9"/>
        <rFont val="Arial Narrow"/>
        <family val="2"/>
        <charset val="238"/>
      </rPr>
      <t xml:space="preserve"> i spolu</t>
    </r>
  </si>
  <si>
    <r>
      <t>Number and share of employed IT professionals</t>
    </r>
    <r>
      <rPr>
        <i/>
        <vertAlign val="superscript"/>
        <sz val="9"/>
        <rFont val="Arial Narrow"/>
        <family val="2"/>
        <charset val="238"/>
      </rPr>
      <t>2)</t>
    </r>
    <r>
      <rPr>
        <i/>
        <sz val="9"/>
        <rFont val="Arial Narrow"/>
        <family val="2"/>
        <charset val="238"/>
      </rPr>
      <t xml:space="preserve"> by sex</t>
    </r>
  </si>
  <si>
    <r>
      <t xml:space="preserve">    Persons in employment by occupations</t>
    </r>
    <r>
      <rPr>
        <i/>
        <vertAlign val="superscript"/>
        <sz val="9"/>
        <rFont val="Arial Narrow"/>
        <family val="2"/>
        <charset val="238"/>
      </rPr>
      <t xml:space="preserve">3) 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</si>
  <si>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 xml:space="preserve">3) </t>
    </r>
    <r>
      <rPr>
        <b/>
        <sz val="8"/>
        <rFont val="Arial Narrow"/>
        <family val="2"/>
        <charset val="238"/>
      </rPr>
      <t>Klasifikacija zanimanja (KZ FBiH 2008 - ISCO-08)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 xml:space="preserve">3) </t>
    </r>
    <r>
      <rPr>
        <i/>
        <sz val="8"/>
        <rFont val="Arial Narrow"/>
        <family val="2"/>
        <charset val="238"/>
      </rPr>
      <t>Classification of Occupation (KZ FBiH 2008 - ISCO-08)</t>
    </r>
  </si>
  <si>
    <r>
      <t xml:space="preserve">Zaposleni IKT stručnjaci / </t>
    </r>
    <r>
      <rPr>
        <sz val="9"/>
        <rFont val="Arial Narrow"/>
        <family val="2"/>
        <charset val="238"/>
      </rPr>
      <t>Employed IT professionals</t>
    </r>
  </si>
  <si>
    <r>
      <t>Učešće IKT stručnjaka u ukupnom broju zaposlenih osoba (%)
S</t>
    </r>
    <r>
      <rPr>
        <i/>
        <sz val="9"/>
        <rFont val="Arial Narrow"/>
        <family val="2"/>
        <charset val="238"/>
      </rPr>
      <t>hare of IT professionals in the total number of employed persons (%)</t>
    </r>
  </si>
  <si>
    <r>
      <rPr>
        <b/>
        <sz val="8"/>
        <rFont val="Arial Narrow"/>
        <family val="2"/>
        <charset val="238"/>
      </rPr>
      <t>2) U IKT stručnjake spadaju zaposleni koji su razvrstani u sljedeće šifre zanimanja: 
1330, 2511, 2512, 2513, 2514, 2519, 2521, 2522, 2523, 2529, 3511, 3512, 3513, 3514, 3521, 3522, 2152, 2153, 2166, 2356, 2434, 3114, 7421, 7422</t>
    </r>
    <r>
      <rPr>
        <sz val="8"/>
        <rFont val="Arial Narrow"/>
        <family val="2"/>
        <charset val="238"/>
      </rPr>
      <t xml:space="preserve">
2</t>
    </r>
    <r>
      <rPr>
        <i/>
        <sz val="8"/>
        <rFont val="Arial Narrow"/>
        <family val="2"/>
        <charset val="238"/>
      </rPr>
      <t>) IT professionals include employees who are classified into the following occupational codes:
1330, 2511, 2512, 2513, 2514, 2519, 2521, 2522, 2523, 2529, 3511, 3512, 3513, 3514, 3521, 3522, 2152, 2153, 2166, 2356, 2434, 3114, 7421, 7422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</si>
</sst>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"/>
    <numFmt numFmtId="165" formatCode="\(0\)"/>
    <numFmt numFmtId="166" formatCode="0.0"/>
    <numFmt numFmtId="167" formatCode="\(0.0\)"/>
    <numFmt numFmtId="168" formatCode="###0"/>
    <numFmt numFmtId="169" formatCode="\(\(0.0\)\)"/>
    <numFmt numFmtId="170" formatCode="\(###.0\)"/>
    <numFmt numFmtId="171" formatCode="\(###\)"/>
    <numFmt numFmtId="172" formatCode="###0.0"/>
    <numFmt numFmtId="173" formatCode="\(\(0\)\)"/>
  </numFmts>
  <fonts count="58" x14ac:knownFonts="1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9"/>
      <color indexed="8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8"/>
      <name val="Arial Narrow"/>
      <family val="2"/>
      <charset val="238"/>
    </font>
    <font>
      <sz val="9"/>
      <name val="Calibri"/>
      <family val="2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i/>
      <sz val="9"/>
      <color rgb="FFFF0000"/>
      <name val="Arial Narrow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strike/>
      <sz val="9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14" applyNumberFormat="0" applyAlignment="0" applyProtection="0"/>
    <xf numFmtId="0" fontId="31" fillId="6" borderId="15" applyNumberFormat="0" applyAlignment="0" applyProtection="0"/>
    <xf numFmtId="0" fontId="32" fillId="6" borderId="14" applyNumberFormat="0" applyAlignment="0" applyProtection="0"/>
    <xf numFmtId="0" fontId="33" fillId="0" borderId="16" applyNumberFormat="0" applyFill="0" applyAlignment="0" applyProtection="0"/>
    <xf numFmtId="0" fontId="34" fillId="7" borderId="1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2" fillId="0" borderId="0"/>
    <xf numFmtId="0" fontId="2" fillId="8" borderId="1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8" applyNumberFormat="0" applyFont="0" applyAlignment="0" applyProtection="0"/>
    <xf numFmtId="0" fontId="49" fillId="0" borderId="0">
      <alignment wrapText="1"/>
    </xf>
    <xf numFmtId="0" fontId="49" fillId="33" borderId="0">
      <alignment wrapText="1"/>
    </xf>
    <xf numFmtId="0" fontId="50" fillId="0" borderId="0" applyNumberFormat="0" applyFont="0" applyFill="0" applyBorder="0" applyProtection="0">
      <alignment wrapText="1"/>
    </xf>
  </cellStyleXfs>
  <cellXfs count="225">
    <xf numFmtId="0" fontId="0" fillId="0" borderId="0" xfId="0"/>
    <xf numFmtId="0" fontId="0" fillId="0" borderId="0" xfId="0" applyBorder="1"/>
    <xf numFmtId="0" fontId="7" fillId="0" borderId="0" xfId="0" applyFont="1"/>
    <xf numFmtId="0" fontId="7" fillId="0" borderId="0" xfId="0" applyFont="1" applyBorder="1"/>
    <xf numFmtId="0" fontId="3" fillId="0" borderId="0" xfId="12"/>
    <xf numFmtId="168" fontId="16" fillId="0" borderId="0" xfId="12" applyNumberFormat="1" applyFont="1" applyBorder="1" applyAlignment="1">
      <alignment horizontal="right" vertical="top"/>
    </xf>
    <xf numFmtId="0" fontId="17" fillId="0" borderId="0" xfId="0" applyFont="1" applyBorder="1"/>
    <xf numFmtId="0" fontId="3" fillId="0" borderId="0" xfId="12" applyAlignment="1">
      <alignment horizontal="right"/>
    </xf>
    <xf numFmtId="168" fontId="8" fillId="0" borderId="0" xfId="12" applyNumberFormat="1" applyFont="1" applyBorder="1" applyAlignment="1">
      <alignment horizontal="right" vertical="top"/>
    </xf>
    <xf numFmtId="0" fontId="7" fillId="0" borderId="0" xfId="0" applyFont="1" applyAlignment="1">
      <alignment vertical="top"/>
    </xf>
    <xf numFmtId="0" fontId="6" fillId="0" borderId="0" xfId="0" applyFont="1"/>
    <xf numFmtId="1" fontId="6" fillId="0" borderId="0" xfId="0" applyNumberFormat="1" applyFont="1" applyFill="1" applyAlignment="1">
      <alignment vertical="center"/>
    </xf>
    <xf numFmtId="165" fontId="6" fillId="0" borderId="0" xfId="0" applyNumberFormat="1" applyFont="1" applyFill="1" applyAlignment="1">
      <alignment vertical="center"/>
    </xf>
    <xf numFmtId="166" fontId="6" fillId="0" borderId="0" xfId="0" applyNumberFormat="1" applyFont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/>
    <xf numFmtId="3" fontId="9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top" wrapText="1"/>
    </xf>
    <xf numFmtId="3" fontId="11" fillId="0" borderId="0" xfId="0" applyNumberFormat="1" applyFont="1" applyAlignment="1">
      <alignment horizontal="right" vertical="center"/>
    </xf>
    <xf numFmtId="168" fontId="14" fillId="0" borderId="0" xfId="12" applyNumberFormat="1" applyFont="1" applyBorder="1" applyAlignment="1">
      <alignment horizontal="right" vertical="top"/>
    </xf>
    <xf numFmtId="49" fontId="9" fillId="0" borderId="0" xfId="0" applyNumberFormat="1" applyFont="1" applyAlignment="1">
      <alignment horizontal="right" vertical="top"/>
    </xf>
    <xf numFmtId="3" fontId="11" fillId="0" borderId="0" xfId="0" applyNumberFormat="1" applyFont="1" applyAlignment="1">
      <alignment horizontal="right" vertical="top"/>
    </xf>
    <xf numFmtId="3" fontId="11" fillId="0" borderId="0" xfId="0" applyNumberFormat="1" applyFont="1" applyFill="1" applyBorder="1" applyAlignment="1">
      <alignment horizontal="right" vertical="top"/>
    </xf>
    <xf numFmtId="1" fontId="11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165" fontId="11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Fill="1" applyAlignment="1">
      <alignment horizontal="right" vertical="top"/>
    </xf>
    <xf numFmtId="168" fontId="14" fillId="0" borderId="0" xfId="11" applyNumberFormat="1" applyFont="1" applyFill="1" applyBorder="1" applyAlignment="1">
      <alignment horizontal="right" vertical="top"/>
    </xf>
    <xf numFmtId="0" fontId="9" fillId="0" borderId="0" xfId="0" applyFont="1" applyBorder="1" applyAlignment="1">
      <alignment horizontal="center" vertical="center"/>
    </xf>
    <xf numFmtId="166" fontId="11" fillId="0" borderId="0" xfId="0" applyNumberFormat="1" applyFont="1" applyAlignment="1">
      <alignment horizontal="right" vertical="center"/>
    </xf>
    <xf numFmtId="0" fontId="11" fillId="0" borderId="3" xfId="0" applyFont="1" applyBorder="1" applyAlignment="1">
      <alignment vertical="center"/>
    </xf>
    <xf numFmtId="49" fontId="9" fillId="0" borderId="0" xfId="0" applyNumberFormat="1" applyFont="1" applyFill="1" applyAlignment="1">
      <alignment horizontal="right" vertical="top"/>
    </xf>
    <xf numFmtId="0" fontId="11" fillId="0" borderId="0" xfId="0" applyFont="1" applyAlignment="1">
      <alignment horizontal="left" vertical="top" wrapText="1"/>
    </xf>
    <xf numFmtId="166" fontId="11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166" fontId="9" fillId="0" borderId="0" xfId="0" applyNumberFormat="1" applyFont="1" applyAlignment="1">
      <alignment horizontal="right" vertical="top"/>
    </xf>
    <xf numFmtId="166" fontId="9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1" fontId="11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7" fontId="11" fillId="0" borderId="0" xfId="0" applyNumberFormat="1" applyFont="1" applyAlignment="1">
      <alignment horizontal="right" vertical="center"/>
    </xf>
    <xf numFmtId="171" fontId="11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Fill="1" applyAlignment="1">
      <alignment vertical="center"/>
    </xf>
    <xf numFmtId="172" fontId="13" fillId="0" borderId="0" xfId="12" applyNumberFormat="1" applyFont="1" applyBorder="1" applyAlignment="1">
      <alignment horizontal="right" vertical="top"/>
    </xf>
    <xf numFmtId="172" fontId="14" fillId="0" borderId="0" xfId="12" applyNumberFormat="1" applyFont="1" applyBorder="1" applyAlignment="1">
      <alignment horizontal="right" vertical="top"/>
    </xf>
    <xf numFmtId="0" fontId="11" fillId="0" borderId="2" xfId="0" applyFont="1" applyBorder="1"/>
    <xf numFmtId="0" fontId="11" fillId="0" borderId="0" xfId="0" applyFont="1" applyAlignment="1">
      <alignment horizontal="right"/>
    </xf>
    <xf numFmtId="0" fontId="11" fillId="0" borderId="3" xfId="0" applyFont="1" applyBorder="1"/>
    <xf numFmtId="0" fontId="11" fillId="0" borderId="0" xfId="0" applyFont="1" applyAlignment="1">
      <alignment vertical="center" wrapText="1"/>
    </xf>
    <xf numFmtId="0" fontId="11" fillId="0" borderId="0" xfId="0" applyFont="1" applyFill="1" applyAlignment="1">
      <alignment vertical="top" wrapText="1"/>
    </xf>
    <xf numFmtId="168" fontId="14" fillId="0" borderId="0" xfId="12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shrinkToFit="1"/>
    </xf>
    <xf numFmtId="1" fontId="11" fillId="0" borderId="0" xfId="0" applyNumberFormat="1" applyFont="1" applyBorder="1" applyAlignment="1">
      <alignment horizontal="right" vertical="center"/>
    </xf>
    <xf numFmtId="170" fontId="11" fillId="0" borderId="0" xfId="0" applyNumberFormat="1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1" fillId="0" borderId="0" xfId="0" applyFont="1" applyFill="1"/>
    <xf numFmtId="168" fontId="14" fillId="0" borderId="0" xfId="12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Border="1" applyAlignment="1">
      <alignment horizontal="right" vertical="top"/>
    </xf>
    <xf numFmtId="164" fontId="11" fillId="0" borderId="0" xfId="0" applyNumberFormat="1" applyFont="1" applyBorder="1" applyAlignment="1">
      <alignment horizontal="right" vertical="top"/>
    </xf>
    <xf numFmtId="164" fontId="11" fillId="0" borderId="0" xfId="0" applyNumberFormat="1" applyFont="1" applyFill="1" applyBorder="1" applyAlignment="1">
      <alignment horizontal="right" vertical="top"/>
    </xf>
    <xf numFmtId="3" fontId="9" fillId="0" borderId="0" xfId="0" applyNumberFormat="1" applyFont="1" applyAlignment="1">
      <alignment horizontal="right" vertical="top"/>
    </xf>
    <xf numFmtId="168" fontId="13" fillId="0" borderId="0" xfId="12" applyNumberFormat="1" applyFont="1" applyBorder="1" applyAlignment="1">
      <alignment horizontal="right" vertical="top"/>
    </xf>
    <xf numFmtId="3" fontId="9" fillId="0" borderId="0" xfId="0" applyNumberFormat="1" applyFont="1" applyFill="1" applyAlignment="1">
      <alignment horizontal="right" vertical="top"/>
    </xf>
    <xf numFmtId="0" fontId="9" fillId="0" borderId="0" xfId="0" applyFont="1" applyAlignment="1">
      <alignment vertical="top"/>
    </xf>
    <xf numFmtId="166" fontId="9" fillId="0" borderId="0" xfId="14" applyNumberFormat="1" applyFont="1" applyAlignment="1">
      <alignment vertical="top"/>
    </xf>
    <xf numFmtId="166" fontId="9" fillId="0" borderId="0" xfId="14" applyNumberFormat="1" applyFont="1" applyAlignment="1">
      <alignment horizontal="right" vertical="top"/>
    </xf>
    <xf numFmtId="166" fontId="9" fillId="0" borderId="0" xfId="14" applyNumberFormat="1" applyFont="1" applyFill="1" applyBorder="1" applyAlignment="1">
      <alignment horizontal="right" vertical="top"/>
    </xf>
    <xf numFmtId="166" fontId="11" fillId="0" borderId="0" xfId="0" applyNumberFormat="1" applyFont="1" applyAlignment="1">
      <alignment horizontal="right" vertical="top"/>
    </xf>
    <xf numFmtId="166" fontId="11" fillId="0" borderId="0" xfId="0" applyNumberFormat="1" applyFont="1" applyFill="1" applyBorder="1" applyAlignment="1">
      <alignment horizontal="right" vertical="top"/>
    </xf>
    <xf numFmtId="167" fontId="11" fillId="0" borderId="0" xfId="0" applyNumberFormat="1" applyFont="1" applyFill="1" applyBorder="1" applyAlignment="1">
      <alignment horizontal="right" vertical="top"/>
    </xf>
    <xf numFmtId="166" fontId="9" fillId="0" borderId="0" xfId="0" applyNumberFormat="1" applyFont="1" applyAlignment="1">
      <alignment vertical="top"/>
    </xf>
    <xf numFmtId="1" fontId="11" fillId="0" borderId="0" xfId="0" applyNumberFormat="1" applyFont="1" applyAlignment="1">
      <alignment vertical="top"/>
    </xf>
    <xf numFmtId="1" fontId="9" fillId="0" borderId="0" xfId="0" applyNumberFormat="1" applyFont="1" applyAlignment="1">
      <alignment horizontal="right" vertical="top"/>
    </xf>
    <xf numFmtId="1" fontId="11" fillId="0" borderId="0" xfId="0" applyNumberFormat="1" applyFont="1" applyAlignment="1">
      <alignment horizontal="right" vertical="top"/>
    </xf>
    <xf numFmtId="165" fontId="11" fillId="0" borderId="0" xfId="0" applyNumberFormat="1" applyFont="1" applyAlignment="1">
      <alignment horizontal="right" vertical="top"/>
    </xf>
    <xf numFmtId="167" fontId="11" fillId="0" borderId="0" xfId="0" applyNumberFormat="1" applyFont="1" applyAlignment="1">
      <alignment horizontal="right" vertical="top"/>
    </xf>
    <xf numFmtId="0" fontId="9" fillId="0" borderId="0" xfId="0" applyFont="1" applyFill="1" applyAlignment="1">
      <alignment vertical="top"/>
    </xf>
    <xf numFmtId="1" fontId="9" fillId="0" borderId="0" xfId="0" applyNumberFormat="1" applyFont="1" applyFill="1" applyAlignment="1">
      <alignment horizontal="right" vertical="top"/>
    </xf>
    <xf numFmtId="0" fontId="11" fillId="0" borderId="0" xfId="0" applyFont="1" applyFill="1" applyAlignment="1">
      <alignment vertical="top"/>
    </xf>
    <xf numFmtId="165" fontId="11" fillId="0" borderId="0" xfId="0" applyNumberFormat="1" applyFont="1" applyFill="1" applyAlignment="1">
      <alignment horizontal="right" vertical="top"/>
    </xf>
    <xf numFmtId="0" fontId="9" fillId="0" borderId="0" xfId="0" applyFont="1" applyFill="1" applyAlignment="1">
      <alignment vertical="top" wrapText="1"/>
    </xf>
    <xf numFmtId="166" fontId="9" fillId="0" borderId="0" xfId="0" applyNumberFormat="1" applyFont="1" applyFill="1" applyAlignment="1">
      <alignment horizontal="right" vertical="top"/>
    </xf>
    <xf numFmtId="166" fontId="9" fillId="0" borderId="0" xfId="0" applyNumberFormat="1" applyFont="1" applyFill="1" applyAlignment="1">
      <alignment vertical="top"/>
    </xf>
    <xf numFmtId="166" fontId="11" fillId="0" borderId="0" xfId="0" applyNumberFormat="1" applyFont="1" applyFill="1" applyAlignment="1">
      <alignment horizontal="right" vertical="top"/>
    </xf>
    <xf numFmtId="167" fontId="11" fillId="0" borderId="0" xfId="0" applyNumberFormat="1" applyFont="1" applyFill="1" applyAlignment="1">
      <alignment horizontal="right" vertical="top"/>
    </xf>
    <xf numFmtId="0" fontId="9" fillId="0" borderId="0" xfId="0" applyFont="1" applyAlignment="1">
      <alignment vertical="top" wrapText="1"/>
    </xf>
    <xf numFmtId="166" fontId="9" fillId="0" borderId="0" xfId="0" applyNumberFormat="1" applyFont="1" applyFill="1" applyBorder="1" applyAlignment="1">
      <alignment horizontal="right" vertical="top" wrapText="1"/>
    </xf>
    <xf numFmtId="166" fontId="11" fillId="0" borderId="0" xfId="0" applyNumberFormat="1" applyFont="1" applyFill="1" applyBorder="1" applyAlignment="1">
      <alignment horizontal="right" vertical="top" wrapText="1"/>
    </xf>
    <xf numFmtId="3" fontId="9" fillId="0" borderId="0" xfId="0" applyNumberFormat="1" applyFont="1" applyBorder="1" applyAlignment="1">
      <alignment horizontal="right" vertical="top"/>
    </xf>
    <xf numFmtId="166" fontId="9" fillId="0" borderId="0" xfId="13" applyNumberFormat="1" applyFont="1" applyAlignment="1">
      <alignment horizontal="right" vertical="top" wrapText="1"/>
    </xf>
    <xf numFmtId="166" fontId="11" fillId="0" borderId="0" xfId="0" applyNumberFormat="1" applyFont="1" applyAlignment="1">
      <alignment horizontal="right" vertical="top" wrapText="1"/>
    </xf>
    <xf numFmtId="3" fontId="9" fillId="0" borderId="0" xfId="9" applyNumberFormat="1" applyFont="1" applyAlignment="1">
      <alignment horizontal="right" vertical="top"/>
    </xf>
    <xf numFmtId="3" fontId="11" fillId="0" borderId="0" xfId="9" applyNumberFormat="1" applyFont="1" applyAlignment="1">
      <alignment horizontal="right" vertical="top"/>
    </xf>
    <xf numFmtId="0" fontId="10" fillId="0" borderId="0" xfId="0" applyFont="1" applyAlignment="1">
      <alignment vertical="top" wrapText="1"/>
    </xf>
    <xf numFmtId="166" fontId="11" fillId="0" borderId="0" xfId="7" applyNumberFormat="1" applyFont="1" applyAlignment="1">
      <alignment vertical="top"/>
    </xf>
    <xf numFmtId="166" fontId="11" fillId="0" borderId="0" xfId="7" applyNumberFormat="1" applyFont="1" applyFill="1" applyAlignment="1">
      <alignment vertical="top"/>
    </xf>
    <xf numFmtId="164" fontId="11" fillId="0" borderId="0" xfId="0" applyNumberFormat="1" applyFont="1" applyBorder="1" applyAlignment="1">
      <alignment horizontal="right" vertical="center"/>
    </xf>
    <xf numFmtId="1" fontId="11" fillId="0" borderId="0" xfId="0" applyNumberFormat="1" applyFont="1"/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9" fontId="11" fillId="0" borderId="0" xfId="15" applyNumberFormat="1" applyFont="1" applyAlignment="1">
      <alignment horizontal="right" vertical="top"/>
    </xf>
    <xf numFmtId="0" fontId="5" fillId="0" borderId="0" xfId="0" applyFont="1"/>
    <xf numFmtId="0" fontId="5" fillId="0" borderId="0" xfId="0" applyFont="1" applyBorder="1"/>
    <xf numFmtId="0" fontId="6" fillId="0" borderId="0" xfId="0" applyFont="1" applyBorder="1"/>
    <xf numFmtId="168" fontId="6" fillId="0" borderId="0" xfId="0" applyNumberFormat="1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70" fontId="11" fillId="0" borderId="0" xfId="0" applyNumberFormat="1" applyFont="1" applyAlignment="1">
      <alignment horizontal="right" vertical="top"/>
    </xf>
    <xf numFmtId="166" fontId="11" fillId="0" borderId="0" xfId="74" applyNumberFormat="1" applyFont="1" applyAlignment="1">
      <alignment vertical="top" wrapText="1"/>
    </xf>
    <xf numFmtId="1" fontId="14" fillId="0" borderId="0" xfId="72" applyNumberFormat="1" applyFont="1" applyFill="1" applyAlignment="1">
      <alignment vertical="top"/>
    </xf>
    <xf numFmtId="166" fontId="11" fillId="0" borderId="0" xfId="0" applyNumberFormat="1" applyFont="1" applyFill="1" applyAlignment="1">
      <alignment horizontal="right" vertical="center"/>
    </xf>
    <xf numFmtId="0" fontId="48" fillId="0" borderId="0" xfId="0" applyFont="1" applyFill="1" applyAlignment="1">
      <alignment horizontal="right" vertical="center"/>
    </xf>
    <xf numFmtId="0" fontId="11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vertical="top"/>
    </xf>
    <xf numFmtId="0" fontId="53" fillId="0" borderId="0" xfId="0" applyFont="1"/>
    <xf numFmtId="0" fontId="9" fillId="0" borderId="0" xfId="0" applyFont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Fill="1"/>
    <xf numFmtId="0" fontId="0" fillId="0" borderId="0" xfId="0" applyFill="1" applyBorder="1"/>
    <xf numFmtId="0" fontId="54" fillId="0" borderId="0" xfId="0" applyFont="1" applyFill="1"/>
    <xf numFmtId="0" fontId="0" fillId="0" borderId="0" xfId="0" applyFill="1"/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6" fillId="0" borderId="0" xfId="0" applyNumberFormat="1" applyFont="1" applyBorder="1"/>
    <xf numFmtId="166" fontId="11" fillId="0" borderId="0" xfId="0" applyNumberFormat="1" applyFont="1"/>
    <xf numFmtId="169" fontId="11" fillId="0" borderId="0" xfId="15" applyNumberFormat="1" applyFont="1" applyFill="1" applyAlignment="1">
      <alignment horizontal="right" vertical="top"/>
    </xf>
    <xf numFmtId="0" fontId="11" fillId="0" borderId="0" xfId="0" applyFont="1" applyFill="1" applyAlignment="1">
      <alignment horizontal="left" vertical="top"/>
    </xf>
    <xf numFmtId="166" fontId="11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Alignment="1">
      <alignment vertical="top"/>
    </xf>
    <xf numFmtId="0" fontId="55" fillId="0" borderId="0" xfId="0" applyFont="1"/>
    <xf numFmtId="1" fontId="0" fillId="0" borderId="0" xfId="0" applyNumberFormat="1"/>
    <xf numFmtId="0" fontId="49" fillId="0" borderId="0" xfId="72" applyFill="1">
      <alignment wrapText="1"/>
    </xf>
    <xf numFmtId="49" fontId="56" fillId="0" borderId="0" xfId="0" applyNumberFormat="1" applyFont="1" applyFill="1" applyAlignment="1">
      <alignment horizontal="right" vertical="top"/>
    </xf>
    <xf numFmtId="164" fontId="11" fillId="0" borderId="0" xfId="0" applyNumberFormat="1" applyFont="1" applyAlignment="1">
      <alignment horizontal="right" vertical="top"/>
    </xf>
    <xf numFmtId="168" fontId="11" fillId="0" borderId="0" xfId="0" applyNumberFormat="1" applyFont="1" applyAlignment="1">
      <alignment vertical="center"/>
    </xf>
    <xf numFmtId="166" fontId="11" fillId="0" borderId="0" xfId="0" applyNumberFormat="1" applyFont="1" applyFill="1"/>
    <xf numFmtId="1" fontId="11" fillId="0" borderId="0" xfId="0" applyNumberFormat="1" applyFont="1" applyFill="1"/>
    <xf numFmtId="1" fontId="6" fillId="0" borderId="0" xfId="0" applyNumberFormat="1" applyFont="1"/>
    <xf numFmtId="0" fontId="11" fillId="0" borderId="0" xfId="0" applyFont="1" applyFill="1" applyAlignment="1">
      <alignment horizontal="right"/>
    </xf>
    <xf numFmtId="166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4" fontId="9" fillId="0" borderId="0" xfId="0" applyNumberFormat="1" applyFont="1" applyFill="1" applyAlignment="1">
      <alignment vertical="top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vertical="top" wrapText="1"/>
    </xf>
    <xf numFmtId="0" fontId="9" fillId="0" borderId="20" xfId="0" applyFont="1" applyBorder="1" applyAlignment="1">
      <alignment horizontal="center" vertical="center" wrapText="1"/>
    </xf>
    <xf numFmtId="166" fontId="0" fillId="0" borderId="0" xfId="0" applyNumberFormat="1"/>
    <xf numFmtId="0" fontId="57" fillId="0" borderId="4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57" fillId="0" borderId="4" xfId="0" applyFont="1" applyFill="1" applyBorder="1" applyAlignment="1">
      <alignment horizontal="center" vertical="center"/>
    </xf>
    <xf numFmtId="0" fontId="57" fillId="0" borderId="5" xfId="0" applyFont="1" applyFill="1" applyBorder="1" applyAlignment="1">
      <alignment horizontal="center" vertical="center"/>
    </xf>
    <xf numFmtId="1" fontId="11" fillId="0" borderId="0" xfId="0" applyNumberFormat="1" applyFont="1" applyFill="1" applyAlignment="1">
      <alignment horizontal="right" vertical="top"/>
    </xf>
    <xf numFmtId="173" fontId="11" fillId="0" borderId="0" xfId="0" applyNumberFormat="1" applyFont="1" applyAlignment="1">
      <alignment vertical="top"/>
    </xf>
    <xf numFmtId="169" fontId="11" fillId="0" borderId="0" xfId="0" applyNumberFormat="1" applyFont="1" applyAlignment="1">
      <alignment vertical="top"/>
    </xf>
    <xf numFmtId="0" fontId="11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 shrinkToFit="1"/>
    </xf>
    <xf numFmtId="0" fontId="9" fillId="0" borderId="0" xfId="0" applyFont="1" applyFill="1" applyAlignment="1">
      <alignment horizontal="center" vertical="top" shrinkToFit="1"/>
    </xf>
    <xf numFmtId="0" fontId="10" fillId="0" borderId="0" xfId="0" applyFont="1" applyFill="1" applyAlignment="1">
      <alignment horizontal="center" vertical="center" wrapText="1" shrinkToFit="1"/>
    </xf>
    <xf numFmtId="0" fontId="47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</cellXfs>
  <cellStyles count="75">
    <cellStyle name="20% - Accent1" xfId="33" builtinId="30" customBuiltin="1"/>
    <cellStyle name="20% - Accent1 2" xfId="59"/>
    <cellStyle name="20% - Accent2" xfId="37" builtinId="34" customBuiltin="1"/>
    <cellStyle name="20% - Accent2 2" xfId="60"/>
    <cellStyle name="20% - Accent3" xfId="41" builtinId="38" customBuiltin="1"/>
    <cellStyle name="20% - Accent3 2" xfId="61"/>
    <cellStyle name="20% - Accent4" xfId="45" builtinId="42" customBuiltin="1"/>
    <cellStyle name="20% - Accent4 2" xfId="62"/>
    <cellStyle name="20% - Accent5" xfId="49" builtinId="46" customBuiltin="1"/>
    <cellStyle name="20% - Accent5 2" xfId="63"/>
    <cellStyle name="20% - Accent6" xfId="53" builtinId="50" customBuiltin="1"/>
    <cellStyle name="20% - Accent6 2" xfId="64"/>
    <cellStyle name="40% - Accent1" xfId="34" builtinId="31" customBuiltin="1"/>
    <cellStyle name="40% - Accent1 2" xfId="65"/>
    <cellStyle name="40% - Accent2" xfId="38" builtinId="35" customBuiltin="1"/>
    <cellStyle name="40% - Accent2 2" xfId="66"/>
    <cellStyle name="40% - Accent3" xfId="42" builtinId="39" customBuiltin="1"/>
    <cellStyle name="40% - Accent3 2" xfId="67"/>
    <cellStyle name="40% - Accent4" xfId="46" builtinId="43" customBuiltin="1"/>
    <cellStyle name="40% - Accent4 2" xfId="68"/>
    <cellStyle name="40% - Accent5" xfId="50" builtinId="47" customBuiltin="1"/>
    <cellStyle name="40% - Accent5 2" xfId="69"/>
    <cellStyle name="40% - Accent6" xfId="54" builtinId="51" customBuiltin="1"/>
    <cellStyle name="40% - Accent6 2" xfId="70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Explanatory Text" xfId="30" builtinId="53" customBuiltin="1"/>
    <cellStyle name="Good" xfId="21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/>
    <cellStyle name="Normal 13" xfId="1"/>
    <cellStyle name="Normal 14" xfId="2"/>
    <cellStyle name="Normal 2" xfId="3"/>
    <cellStyle name="Normal 2 3" xfId="4"/>
    <cellStyle name="Normal 3" xfId="5"/>
    <cellStyle name="Normal 3 3" xfId="6"/>
    <cellStyle name="Normal 3 7" xfId="7"/>
    <cellStyle name="Normal 4" xfId="8"/>
    <cellStyle name="Normal 5" xfId="56"/>
    <cellStyle name="Normal 6" xfId="58"/>
    <cellStyle name="Normal 73" xfId="9"/>
    <cellStyle name="Normal 74" xfId="10"/>
    <cellStyle name="Normal_Pomoćna tabela" xfId="11"/>
    <cellStyle name="Normal_Pomoćna tabela_1" xfId="12"/>
    <cellStyle name="Normal_T13 i 13.1_1" xfId="13"/>
    <cellStyle name="Normal_T2.1_1" xfId="14"/>
    <cellStyle name="Normal_T3 i 3.1" xfId="15"/>
    <cellStyle name="Note 2" xfId="57"/>
    <cellStyle name="Note 3" xfId="71"/>
    <cellStyle name="Output" xfId="25" builtinId="21" customBuiltin="1"/>
    <cellStyle name="Title" xfId="16" builtinId="15" customBuiltin="1"/>
    <cellStyle name="Total" xfId="31" builtinId="25" customBuiltin="1"/>
    <cellStyle name="Warning Text" xfId="29" builtinId="11" customBuiltin="1"/>
    <cellStyle name="XLConnect.Header" xfId="73"/>
    <cellStyle name="XLConnect.Numeric" xfId="72"/>
    <cellStyle name="XLConnect.String" xfId="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>
      <selection sqref="A1:XFD1048576"/>
    </sheetView>
  </sheetViews>
  <sheetFormatPr defaultColWidth="8.85546875" defaultRowHeight="12" x14ac:dyDescent="0.2"/>
  <cols>
    <col min="1" max="1" width="28.7109375" style="117" customWidth="1"/>
    <col min="2" max="4" width="17" style="117" customWidth="1"/>
    <col min="5" max="16384" width="8.85546875" style="117"/>
  </cols>
  <sheetData>
    <row r="1" spans="1:5" ht="13.15" customHeight="1" x14ac:dyDescent="0.2">
      <c r="A1" s="192" t="s">
        <v>11</v>
      </c>
      <c r="B1" s="192"/>
      <c r="C1" s="192"/>
      <c r="D1" s="192"/>
    </row>
    <row r="2" spans="1:5" ht="12" customHeight="1" x14ac:dyDescent="0.2">
      <c r="A2" s="193" t="s">
        <v>94</v>
      </c>
      <c r="B2" s="193"/>
      <c r="C2" s="193"/>
      <c r="D2" s="193"/>
    </row>
    <row r="3" spans="1:5" ht="12" customHeight="1" x14ac:dyDescent="0.2">
      <c r="A3" s="151"/>
      <c r="B3" s="151"/>
      <c r="C3" s="151"/>
      <c r="D3" s="122" t="s">
        <v>102</v>
      </c>
    </row>
    <row r="4" spans="1:5" ht="13.5" customHeight="1" x14ac:dyDescent="0.2">
      <c r="A4" s="14"/>
      <c r="B4" s="15"/>
      <c r="C4" s="15"/>
      <c r="D4" s="123" t="s">
        <v>103</v>
      </c>
    </row>
    <row r="5" spans="1:5" ht="24" customHeight="1" x14ac:dyDescent="0.2">
      <c r="A5" s="18"/>
      <c r="B5" s="174" t="s">
        <v>15</v>
      </c>
      <c r="C5" s="174" t="s">
        <v>16</v>
      </c>
      <c r="D5" s="174" t="s">
        <v>17</v>
      </c>
    </row>
    <row r="6" spans="1:5" ht="15" customHeight="1" thickBot="1" x14ac:dyDescent="0.25">
      <c r="A6" s="39"/>
      <c r="B6" s="182" t="s">
        <v>145</v>
      </c>
      <c r="C6" s="182" t="s">
        <v>145</v>
      </c>
      <c r="D6" s="183" t="s">
        <v>145</v>
      </c>
    </row>
    <row r="7" spans="1:5" ht="8.4499999999999993" customHeight="1" x14ac:dyDescent="0.25">
      <c r="A7" s="15"/>
      <c r="B7" s="15"/>
      <c r="C7" s="15"/>
      <c r="D7" s="16"/>
    </row>
    <row r="8" spans="1:5" ht="27" x14ac:dyDescent="0.2">
      <c r="A8" s="19" t="s">
        <v>18</v>
      </c>
      <c r="B8" s="70">
        <v>2188.6589999990101</v>
      </c>
      <c r="C8" s="70">
        <v>1074.2659999996001</v>
      </c>
      <c r="D8" s="70">
        <v>1114.3929999994098</v>
      </c>
      <c r="E8" s="155"/>
    </row>
    <row r="9" spans="1:5" ht="27" x14ac:dyDescent="0.2">
      <c r="A9" s="20" t="s">
        <v>19</v>
      </c>
      <c r="B9" s="71">
        <v>1868.6429999993402</v>
      </c>
      <c r="C9" s="71">
        <v>909.68999999977518</v>
      </c>
      <c r="D9" s="71">
        <v>958.95299999956512</v>
      </c>
    </row>
    <row r="10" spans="1:5" ht="27" x14ac:dyDescent="0.2">
      <c r="A10" s="21" t="s">
        <v>7</v>
      </c>
      <c r="B10" s="71">
        <v>849.75710377608527</v>
      </c>
      <c r="C10" s="71">
        <v>535.66807301653114</v>
      </c>
      <c r="D10" s="71">
        <v>314.08903075955408</v>
      </c>
    </row>
    <row r="11" spans="1:5" ht="27" x14ac:dyDescent="0.2">
      <c r="A11" s="20" t="s">
        <v>20</v>
      </c>
      <c r="B11" s="71">
        <v>700.8884957353946</v>
      </c>
      <c r="C11" s="71">
        <v>456.82777563426998</v>
      </c>
      <c r="D11" s="71">
        <v>244.06072010112462</v>
      </c>
    </row>
    <row r="12" spans="1:5" ht="27" x14ac:dyDescent="0.2">
      <c r="A12" s="20" t="s">
        <v>21</v>
      </c>
      <c r="B12" s="71">
        <v>148.86860804069067</v>
      </c>
      <c r="C12" s="71">
        <v>78.840297382261213</v>
      </c>
      <c r="D12" s="71">
        <v>70.028310658429461</v>
      </c>
    </row>
    <row r="13" spans="1:5" ht="27" x14ac:dyDescent="0.2">
      <c r="A13" s="20" t="s">
        <v>22</v>
      </c>
      <c r="B13" s="71">
        <v>1018.8858962232549</v>
      </c>
      <c r="C13" s="71">
        <v>374.02192698324399</v>
      </c>
      <c r="D13" s="71">
        <v>644.86396924001099</v>
      </c>
    </row>
    <row r="14" spans="1:5" ht="27" x14ac:dyDescent="0.2">
      <c r="A14" s="20" t="s">
        <v>23</v>
      </c>
      <c r="B14" s="31">
        <v>320.01599999966993</v>
      </c>
      <c r="C14" s="31">
        <v>164.57599999982511</v>
      </c>
      <c r="D14" s="71">
        <v>155.43999999984479</v>
      </c>
    </row>
    <row r="15" spans="1:5" ht="27" customHeight="1" x14ac:dyDescent="0.2">
      <c r="A15" s="20" t="s">
        <v>24</v>
      </c>
      <c r="B15" s="31">
        <v>1532.6929999994927</v>
      </c>
      <c r="C15" s="31">
        <v>767.04899999963254</v>
      </c>
      <c r="D15" s="31">
        <v>765.64399999985994</v>
      </c>
    </row>
    <row r="16" spans="1:5" ht="8.4499999999999993" customHeight="1" x14ac:dyDescent="0.25">
      <c r="A16" s="15"/>
      <c r="B16" s="15"/>
      <c r="C16" s="15"/>
      <c r="D16" s="16"/>
    </row>
    <row r="17" spans="1:4" ht="14.45" customHeight="1" x14ac:dyDescent="0.2">
      <c r="A17" s="191" t="s">
        <v>78</v>
      </c>
      <c r="B17" s="191"/>
      <c r="C17" s="191"/>
      <c r="D17" s="191"/>
    </row>
    <row r="18" spans="1:4" ht="8.25" customHeight="1" x14ac:dyDescent="0.25">
      <c r="A18" s="15"/>
      <c r="B18" s="22"/>
      <c r="C18" s="22"/>
      <c r="D18" s="16"/>
    </row>
    <row r="19" spans="1:4" ht="24" customHeight="1" x14ac:dyDescent="0.2">
      <c r="A19" s="20" t="s">
        <v>25</v>
      </c>
      <c r="B19" s="72">
        <v>45.474555802065211</v>
      </c>
      <c r="C19" s="72">
        <v>58.884683025719042</v>
      </c>
      <c r="D19" s="72">
        <v>32.753328970209857</v>
      </c>
    </row>
    <row r="20" spans="1:4" ht="25.5" customHeight="1" x14ac:dyDescent="0.2">
      <c r="A20" s="20" t="s">
        <v>79</v>
      </c>
      <c r="B20" s="72">
        <v>37.50788651099446</v>
      </c>
      <c r="C20" s="72">
        <v>50.217961683032996</v>
      </c>
      <c r="D20" s="72">
        <v>25.450748900231325</v>
      </c>
    </row>
    <row r="21" spans="1:4" ht="27" x14ac:dyDescent="0.2">
      <c r="A21" s="20" t="s">
        <v>80</v>
      </c>
      <c r="B21" s="72">
        <v>17.518960109796058</v>
      </c>
      <c r="C21" s="72">
        <v>14.718125151324472</v>
      </c>
      <c r="D21" s="72">
        <v>22.295688101262769</v>
      </c>
    </row>
    <row r="22" spans="1:4" ht="27" customHeight="1" x14ac:dyDescent="0.2">
      <c r="A22" s="20" t="s">
        <v>26</v>
      </c>
      <c r="B22" s="72">
        <v>14.621555939039141</v>
      </c>
      <c r="C22" s="72">
        <v>15.319855603722576</v>
      </c>
      <c r="D22" s="72">
        <v>13.9484006091143</v>
      </c>
    </row>
    <row r="23" spans="1:4" ht="27" customHeight="1" x14ac:dyDescent="0.2">
      <c r="A23" s="20" t="s">
        <v>27</v>
      </c>
      <c r="B23" s="73">
        <v>70.028862422158312</v>
      </c>
      <c r="C23" s="73">
        <v>71.40214807132665</v>
      </c>
      <c r="D23" s="72">
        <v>68.705025964831563</v>
      </c>
    </row>
    <row r="24" spans="1:4" ht="17.25" customHeight="1" x14ac:dyDescent="0.2"/>
  </sheetData>
  <mergeCells count="3">
    <mergeCell ref="A17:D17"/>
    <mergeCell ref="A1:D1"/>
    <mergeCell ref="A2:D2"/>
  </mergeCells>
  <phoneticPr fontId="0" type="noConversion"/>
  <pageMargins left="0.94488188976377963" right="0.9448818897637796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XFD1048576"/>
    </sheetView>
  </sheetViews>
  <sheetFormatPr defaultRowHeight="13.5" x14ac:dyDescent="0.25"/>
  <cols>
    <col min="1" max="1" width="40.7109375" style="24" customWidth="1"/>
    <col min="2" max="4" width="13.85546875" style="24" customWidth="1"/>
    <col min="5" max="16384" width="9.140625" style="24"/>
  </cols>
  <sheetData>
    <row r="1" spans="1:5" ht="15.75" x14ac:dyDescent="0.25">
      <c r="A1" s="214" t="s">
        <v>153</v>
      </c>
      <c r="B1" s="214"/>
      <c r="C1" s="214"/>
      <c r="D1" s="214"/>
    </row>
    <row r="2" spans="1:5" ht="13.15" customHeight="1" x14ac:dyDescent="0.25">
      <c r="A2" s="215" t="s">
        <v>155</v>
      </c>
      <c r="B2" s="215"/>
      <c r="C2" s="215"/>
      <c r="D2" s="215"/>
    </row>
    <row r="3" spans="1:5" ht="13.15" customHeight="1" x14ac:dyDescent="0.25">
      <c r="A3" s="130"/>
      <c r="B3" s="130"/>
      <c r="C3" s="130"/>
      <c r="D3" s="122" t="s">
        <v>102</v>
      </c>
    </row>
    <row r="4" spans="1:5" ht="13.9" customHeight="1" x14ac:dyDescent="0.25">
      <c r="A4" s="47" t="s">
        <v>6</v>
      </c>
      <c r="B4" s="15"/>
      <c r="C4" s="15"/>
      <c r="D4" s="123" t="s">
        <v>103</v>
      </c>
    </row>
    <row r="5" spans="1:5" ht="13.7" customHeight="1" x14ac:dyDescent="0.25">
      <c r="A5" s="18"/>
      <c r="B5" s="176" t="s">
        <v>15</v>
      </c>
      <c r="C5" s="178" t="s">
        <v>43</v>
      </c>
      <c r="D5" s="176" t="s">
        <v>37</v>
      </c>
    </row>
    <row r="6" spans="1:5" ht="18" customHeight="1" thickBot="1" x14ac:dyDescent="0.3">
      <c r="A6" s="39"/>
      <c r="B6" s="182" t="s">
        <v>145</v>
      </c>
      <c r="C6" s="182" t="s">
        <v>145</v>
      </c>
      <c r="D6" s="183" t="s">
        <v>145</v>
      </c>
      <c r="E6" s="16"/>
    </row>
    <row r="7" spans="1:5" ht="6.75" customHeight="1" x14ac:dyDescent="0.25">
      <c r="A7" s="23"/>
      <c r="B7" s="23"/>
      <c r="C7" s="23"/>
      <c r="D7" s="23"/>
    </row>
    <row r="8" spans="1:5" ht="15.75" customHeight="1" x14ac:dyDescent="0.25">
      <c r="A8" s="77" t="s">
        <v>50</v>
      </c>
      <c r="B8" s="86">
        <f>SUM(B9:B18)</f>
        <v>700.8884957353946</v>
      </c>
      <c r="C8" s="86">
        <f>SUM(C9:C18)</f>
        <v>456.82777563427004</v>
      </c>
      <c r="D8" s="86">
        <v>244.06072010112462</v>
      </c>
    </row>
    <row r="9" spans="1:5" ht="27" customHeight="1" x14ac:dyDescent="0.25">
      <c r="A9" s="26" t="s">
        <v>135</v>
      </c>
      <c r="B9" s="87">
        <v>19.712190775128239</v>
      </c>
      <c r="C9" s="87">
        <v>15.204546148516027</v>
      </c>
      <c r="D9" s="34">
        <v>4.507644626612211</v>
      </c>
    </row>
    <row r="10" spans="1:5" ht="27" x14ac:dyDescent="0.25">
      <c r="A10" s="26" t="s">
        <v>124</v>
      </c>
      <c r="B10" s="87">
        <v>109.18394617183355</v>
      </c>
      <c r="C10" s="87">
        <v>51.117482428422882</v>
      </c>
      <c r="D10" s="30">
        <v>58.066463743410672</v>
      </c>
    </row>
    <row r="11" spans="1:5" ht="26.25" customHeight="1" x14ac:dyDescent="0.25">
      <c r="A11" s="26" t="s">
        <v>125</v>
      </c>
      <c r="B11" s="87">
        <v>56.871458059299655</v>
      </c>
      <c r="C11" s="87">
        <v>29.502125817464744</v>
      </c>
      <c r="D11" s="87">
        <v>27.369332241834915</v>
      </c>
    </row>
    <row r="12" spans="1:5" ht="26.25" customHeight="1" x14ac:dyDescent="0.25">
      <c r="A12" s="26" t="s">
        <v>126</v>
      </c>
      <c r="B12" s="87">
        <v>50.72020566790242</v>
      </c>
      <c r="C12" s="87">
        <v>25.048652963272318</v>
      </c>
      <c r="D12" s="87">
        <v>25.671552704630098</v>
      </c>
    </row>
    <row r="13" spans="1:5" ht="26.25" customHeight="1" x14ac:dyDescent="0.25">
      <c r="A13" s="26" t="s">
        <v>127</v>
      </c>
      <c r="B13" s="87">
        <v>142.32699102417843</v>
      </c>
      <c r="C13" s="87">
        <v>72.802615546019055</v>
      </c>
      <c r="D13" s="30">
        <v>69.524375478159371</v>
      </c>
    </row>
    <row r="14" spans="1:5" ht="26.25" customHeight="1" x14ac:dyDescent="0.25">
      <c r="A14" s="26" t="s">
        <v>128</v>
      </c>
      <c r="B14" s="87">
        <v>11.090052978580266</v>
      </c>
      <c r="C14" s="34">
        <v>6.9537185644611119</v>
      </c>
      <c r="D14" s="34">
        <v>4.1363344141191538</v>
      </c>
    </row>
    <row r="15" spans="1:5" ht="26.25" customHeight="1" x14ac:dyDescent="0.25">
      <c r="A15" s="26" t="s">
        <v>129</v>
      </c>
      <c r="B15" s="87">
        <v>143.94190916212582</v>
      </c>
      <c r="C15" s="87">
        <v>121.18645208406754</v>
      </c>
      <c r="D15" s="87">
        <v>22.755457078058285</v>
      </c>
    </row>
    <row r="16" spans="1:5" ht="26.25" customHeight="1" x14ac:dyDescent="0.25">
      <c r="A16" s="26" t="s">
        <v>134</v>
      </c>
      <c r="B16" s="87">
        <v>68.73203784513214</v>
      </c>
      <c r="C16" s="87">
        <v>66.137342426632273</v>
      </c>
      <c r="D16" s="34">
        <v>2.5946954184998834</v>
      </c>
    </row>
    <row r="17" spans="1:5" ht="26.25" customHeight="1" x14ac:dyDescent="0.25">
      <c r="A17" s="26" t="s">
        <v>130</v>
      </c>
      <c r="B17" s="87">
        <v>90.984944783781629</v>
      </c>
      <c r="C17" s="87">
        <v>62.233704592745497</v>
      </c>
      <c r="D17" s="87">
        <v>28.751240191036132</v>
      </c>
    </row>
    <row r="18" spans="1:5" ht="28.5" customHeight="1" x14ac:dyDescent="0.25">
      <c r="A18" s="26" t="s">
        <v>133</v>
      </c>
      <c r="B18" s="87">
        <v>7.32475926743244</v>
      </c>
      <c r="C18" s="34">
        <v>6.6411350626685612</v>
      </c>
      <c r="D18" s="165" t="s">
        <v>137</v>
      </c>
    </row>
    <row r="19" spans="1:5" ht="5.25" customHeight="1" x14ac:dyDescent="0.25">
      <c r="A19" s="23"/>
      <c r="B19" s="49"/>
      <c r="C19" s="49"/>
      <c r="D19" s="49"/>
    </row>
    <row r="20" spans="1:5" ht="13.9" customHeight="1" x14ac:dyDescent="0.25">
      <c r="A20" s="195" t="s">
        <v>84</v>
      </c>
      <c r="B20" s="195"/>
      <c r="C20" s="195"/>
      <c r="D20" s="195"/>
    </row>
    <row r="21" spans="1:5" ht="6" customHeight="1" x14ac:dyDescent="0.25">
      <c r="A21" s="48"/>
      <c r="B21" s="22"/>
      <c r="C21" s="22"/>
      <c r="D21" s="22"/>
    </row>
    <row r="22" spans="1:5" ht="15.75" customHeight="1" x14ac:dyDescent="0.25">
      <c r="A22" s="77" t="s">
        <v>50</v>
      </c>
      <c r="B22" s="45">
        <v>100</v>
      </c>
      <c r="C22" s="45">
        <v>100</v>
      </c>
      <c r="D22" s="45">
        <v>100</v>
      </c>
    </row>
    <row r="23" spans="1:5" ht="26.25" customHeight="1" x14ac:dyDescent="0.25">
      <c r="A23" s="26" t="s">
        <v>135</v>
      </c>
      <c r="B23" s="81">
        <v>2.8124574586497637</v>
      </c>
      <c r="C23" s="81">
        <v>3.3282884621903062</v>
      </c>
      <c r="D23" s="83">
        <v>1.846935723513601</v>
      </c>
      <c r="E23" s="171"/>
    </row>
    <row r="24" spans="1:5" ht="26.25" customHeight="1" x14ac:dyDescent="0.25">
      <c r="A24" s="26" t="s">
        <v>124</v>
      </c>
      <c r="B24" s="81">
        <v>15.577933841997829</v>
      </c>
      <c r="C24" s="81">
        <v>11.189661652567036</v>
      </c>
      <c r="D24" s="166">
        <v>23.79181038200301</v>
      </c>
      <c r="E24" s="171"/>
    </row>
    <row r="25" spans="1:5" ht="26.25" customHeight="1" x14ac:dyDescent="0.25">
      <c r="A25" s="26" t="s">
        <v>125</v>
      </c>
      <c r="B25" s="81">
        <v>8.1141948263294452</v>
      </c>
      <c r="C25" s="81">
        <v>6.4580411680317225</v>
      </c>
      <c r="D25" s="81">
        <v>11.214148770230068</v>
      </c>
    </row>
    <row r="26" spans="1:5" ht="26.25" customHeight="1" x14ac:dyDescent="0.25">
      <c r="A26" s="26" t="s">
        <v>126</v>
      </c>
      <c r="B26" s="81">
        <v>7.2365584506684124</v>
      </c>
      <c r="C26" s="81">
        <v>5.4831720616142929</v>
      </c>
      <c r="D26" s="166">
        <v>10.518510596048925</v>
      </c>
    </row>
    <row r="27" spans="1:5" ht="26.25" customHeight="1" x14ac:dyDescent="0.25">
      <c r="A27" s="26" t="s">
        <v>127</v>
      </c>
      <c r="B27" s="81">
        <v>20.306652468998568</v>
      </c>
      <c r="C27" s="81">
        <v>15.936556275488782</v>
      </c>
      <c r="D27" s="166">
        <v>28.486507558181628</v>
      </c>
    </row>
    <row r="28" spans="1:5" ht="26.25" customHeight="1" x14ac:dyDescent="0.25">
      <c r="A28" s="26" t="s">
        <v>128</v>
      </c>
      <c r="B28" s="81">
        <v>1.5822849206483591</v>
      </c>
      <c r="C28" s="124">
        <v>1.5221750811465902</v>
      </c>
      <c r="D28" s="83">
        <v>1.6947972670101512</v>
      </c>
    </row>
    <row r="29" spans="1:5" ht="26.25" customHeight="1" x14ac:dyDescent="0.25">
      <c r="A29" s="26" t="s">
        <v>129</v>
      </c>
      <c r="B29" s="81">
        <v>20.537062605243271</v>
      </c>
      <c r="C29" s="81">
        <v>26.527820449579607</v>
      </c>
      <c r="D29" s="166">
        <v>9.3236867729595101</v>
      </c>
    </row>
    <row r="30" spans="1:5" ht="26.25" customHeight="1" x14ac:dyDescent="0.25">
      <c r="A30" s="26" t="s">
        <v>134</v>
      </c>
      <c r="B30" s="81">
        <v>9.8064154659888221</v>
      </c>
      <c r="C30" s="81">
        <v>14.477522154778283</v>
      </c>
      <c r="D30" s="83">
        <v>1.0631351974315213</v>
      </c>
    </row>
    <row r="31" spans="1:5" ht="26.25" customHeight="1" x14ac:dyDescent="0.25">
      <c r="A31" s="26" t="s">
        <v>130</v>
      </c>
      <c r="B31" s="81">
        <v>12.981372263546332</v>
      </c>
      <c r="C31" s="81">
        <v>13.623012415639311</v>
      </c>
      <c r="D31" s="166">
        <v>11.780363582932676</v>
      </c>
    </row>
    <row r="32" spans="1:5" ht="26.25" customHeight="1" x14ac:dyDescent="0.25">
      <c r="A32" s="26" t="s">
        <v>133</v>
      </c>
      <c r="B32" s="97">
        <v>1.0450676999999999</v>
      </c>
      <c r="C32" s="124">
        <v>1.4537502789640713</v>
      </c>
      <c r="D32" s="165" t="s">
        <v>137</v>
      </c>
    </row>
    <row r="33" spans="1:4" ht="6" customHeight="1" x14ac:dyDescent="0.25"/>
    <row r="34" spans="1:4" ht="51" customHeight="1" x14ac:dyDescent="0.25">
      <c r="A34" s="207" t="s">
        <v>156</v>
      </c>
      <c r="B34" s="207"/>
      <c r="C34" s="207"/>
      <c r="D34" s="207"/>
    </row>
  </sheetData>
  <mergeCells count="4">
    <mergeCell ref="A34:D34"/>
    <mergeCell ref="A1:D1"/>
    <mergeCell ref="A2:D2"/>
    <mergeCell ref="A20:D2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sqref="A1:XFD1048576"/>
    </sheetView>
  </sheetViews>
  <sheetFormatPr defaultRowHeight="13.5" x14ac:dyDescent="0.25"/>
  <cols>
    <col min="1" max="1" width="27.85546875" style="24" customWidth="1"/>
    <col min="2" max="4" width="17.42578125" style="24" customWidth="1"/>
    <col min="5" max="16384" width="9.140625" style="24"/>
  </cols>
  <sheetData>
    <row r="1" spans="1:5" ht="13.9" customHeight="1" x14ac:dyDescent="0.25">
      <c r="A1" s="202" t="s">
        <v>147</v>
      </c>
      <c r="B1" s="202"/>
      <c r="C1" s="202"/>
      <c r="D1" s="202"/>
      <c r="E1" s="53"/>
    </row>
    <row r="2" spans="1:5" ht="13.9" customHeight="1" x14ac:dyDescent="0.25">
      <c r="A2" s="203" t="s">
        <v>108</v>
      </c>
      <c r="B2" s="203"/>
      <c r="C2" s="203"/>
      <c r="D2" s="203"/>
      <c r="E2" s="21"/>
    </row>
    <row r="3" spans="1:5" ht="13.9" customHeight="1" x14ac:dyDescent="0.25">
      <c r="A3" s="120"/>
      <c r="B3" s="120"/>
      <c r="C3" s="120"/>
      <c r="D3" s="122" t="s">
        <v>102</v>
      </c>
      <c r="E3" s="21"/>
    </row>
    <row r="4" spans="1:5" ht="13.9" customHeight="1" x14ac:dyDescent="0.25">
      <c r="A4" s="23"/>
      <c r="B4" s="23"/>
      <c r="C4" s="23"/>
      <c r="D4" s="123" t="s">
        <v>103</v>
      </c>
    </row>
    <row r="5" spans="1:5" ht="12.75" customHeight="1" x14ac:dyDescent="0.25">
      <c r="A5" s="18"/>
      <c r="B5" s="176" t="s">
        <v>15</v>
      </c>
      <c r="C5" s="176" t="s">
        <v>42</v>
      </c>
      <c r="D5" s="176" t="s">
        <v>17</v>
      </c>
      <c r="E5" s="16"/>
    </row>
    <row r="6" spans="1:5" ht="16.5" customHeight="1" thickBot="1" x14ac:dyDescent="0.3">
      <c r="A6" s="39"/>
      <c r="B6" s="182" t="s">
        <v>145</v>
      </c>
      <c r="C6" s="182" t="s">
        <v>145</v>
      </c>
      <c r="D6" s="183" t="s">
        <v>145</v>
      </c>
      <c r="E6" s="16"/>
    </row>
    <row r="7" spans="1:5" ht="10.5" customHeight="1" x14ac:dyDescent="0.25">
      <c r="A7" s="23"/>
      <c r="B7" s="23"/>
      <c r="C7" s="23"/>
      <c r="D7" s="23"/>
    </row>
    <row r="8" spans="1:5" s="68" customFormat="1" ht="15" customHeight="1" x14ac:dyDescent="0.25">
      <c r="A8" s="90" t="s">
        <v>41</v>
      </c>
      <c r="B8" s="91">
        <v>700.8884957353946</v>
      </c>
      <c r="C8" s="91">
        <v>456.82777563426998</v>
      </c>
      <c r="D8" s="76">
        <v>244.06072010112462</v>
      </c>
    </row>
    <row r="9" spans="1:5" s="68" customFormat="1" ht="15.75" customHeight="1" x14ac:dyDescent="0.25">
      <c r="A9" s="92" t="s">
        <v>55</v>
      </c>
      <c r="B9" s="63">
        <v>668.62253015329134</v>
      </c>
      <c r="C9" s="63">
        <v>438.80560980017361</v>
      </c>
      <c r="D9" s="169">
        <v>229.81692035311767</v>
      </c>
    </row>
    <row r="10" spans="1:5" s="68" customFormat="1" ht="15.75" customHeight="1" x14ac:dyDescent="0.25">
      <c r="A10" s="62" t="s">
        <v>58</v>
      </c>
      <c r="B10" s="63">
        <v>32.265965582103306</v>
      </c>
      <c r="C10" s="63">
        <v>18.022165834096381</v>
      </c>
      <c r="D10" s="169">
        <v>14.24379974800693</v>
      </c>
    </row>
    <row r="11" spans="1:5" s="68" customFormat="1" ht="15.75" customHeight="1" x14ac:dyDescent="0.25">
      <c r="A11" s="94" t="s">
        <v>62</v>
      </c>
      <c r="B11" s="86">
        <v>32.099672805219086</v>
      </c>
      <c r="C11" s="86">
        <v>21.917399979825923</v>
      </c>
      <c r="D11" s="86">
        <v>10.182272825393165</v>
      </c>
    </row>
    <row r="12" spans="1:5" s="68" customFormat="1" ht="15.75" customHeight="1" x14ac:dyDescent="0.25">
      <c r="A12" s="92" t="s">
        <v>55</v>
      </c>
      <c r="B12" s="63">
        <v>22.047690674824224</v>
      </c>
      <c r="C12" s="63">
        <v>16.816408636264146</v>
      </c>
      <c r="D12" s="93">
        <v>5.2312820385600789</v>
      </c>
    </row>
    <row r="13" spans="1:5" s="68" customFormat="1" ht="15.75" customHeight="1" x14ac:dyDescent="0.25">
      <c r="A13" s="62" t="s">
        <v>60</v>
      </c>
      <c r="B13" s="63">
        <v>10.051982130394864</v>
      </c>
      <c r="C13" s="93">
        <v>5.1009913435617769</v>
      </c>
      <c r="D13" s="93">
        <v>4.9509907868330867</v>
      </c>
    </row>
    <row r="14" spans="1:5" s="68" customFormat="1" ht="15.75" customHeight="1" x14ac:dyDescent="0.25">
      <c r="A14" s="94" t="s">
        <v>63</v>
      </c>
      <c r="B14" s="86">
        <v>260.35247818760337</v>
      </c>
      <c r="C14" s="86">
        <v>210.23100248202007</v>
      </c>
      <c r="D14" s="74">
        <v>50.121475705583343</v>
      </c>
    </row>
    <row r="15" spans="1:5" s="68" customFormat="1" ht="15.75" customHeight="1" x14ac:dyDescent="0.25">
      <c r="A15" s="92" t="s">
        <v>55</v>
      </c>
      <c r="B15" s="169">
        <v>251.97081904699147</v>
      </c>
      <c r="C15" s="69">
        <v>204.0876077710609</v>
      </c>
      <c r="D15" s="69">
        <v>47.883211275930563</v>
      </c>
    </row>
    <row r="16" spans="1:5" s="68" customFormat="1" ht="15.75" customHeight="1" x14ac:dyDescent="0.25">
      <c r="A16" s="62" t="s">
        <v>61</v>
      </c>
      <c r="B16" s="93">
        <v>8.381659140611923</v>
      </c>
      <c r="C16" s="93">
        <v>6.1433947109591438</v>
      </c>
      <c r="D16" s="93">
        <v>2.2382644296527792</v>
      </c>
    </row>
    <row r="17" spans="1:5" s="68" customFormat="1" ht="15.75" customHeight="1" x14ac:dyDescent="0.25">
      <c r="A17" s="90" t="s">
        <v>56</v>
      </c>
      <c r="B17" s="86">
        <v>408.43634474257209</v>
      </c>
      <c r="C17" s="86">
        <v>224.67937317242402</v>
      </c>
      <c r="D17" s="74">
        <v>183.7569715701481</v>
      </c>
    </row>
    <row r="18" spans="1:5" s="68" customFormat="1" ht="15.75" customHeight="1" x14ac:dyDescent="0.25">
      <c r="A18" s="92" t="s">
        <v>55</v>
      </c>
      <c r="B18" s="63">
        <v>394.60402043147559</v>
      </c>
      <c r="C18" s="63">
        <v>217.90159339284855</v>
      </c>
      <c r="D18" s="169">
        <v>176.70242703862704</v>
      </c>
    </row>
    <row r="19" spans="1:5" s="68" customFormat="1" ht="15.75" customHeight="1" x14ac:dyDescent="0.25">
      <c r="A19" s="62" t="s">
        <v>61</v>
      </c>
      <c r="B19" s="63">
        <v>13.832324311096523</v>
      </c>
      <c r="C19" s="63">
        <v>6.77777977957546</v>
      </c>
      <c r="D19" s="169">
        <v>7.0545445315210635</v>
      </c>
    </row>
    <row r="20" spans="1:5" ht="13.15" customHeight="1" x14ac:dyDescent="0.25">
      <c r="A20" s="61"/>
      <c r="B20" s="50"/>
      <c r="C20" s="50"/>
      <c r="D20" s="51"/>
    </row>
    <row r="21" spans="1:5" ht="13.9" customHeight="1" x14ac:dyDescent="0.25">
      <c r="A21" s="195" t="s">
        <v>83</v>
      </c>
      <c r="B21" s="195"/>
      <c r="C21" s="195"/>
      <c r="D21" s="195"/>
      <c r="E21" s="67"/>
    </row>
    <row r="22" spans="1:5" ht="9" customHeight="1" x14ac:dyDescent="0.25">
      <c r="A22" s="37"/>
      <c r="B22" s="37"/>
      <c r="C22" s="37"/>
      <c r="D22" s="37"/>
      <c r="E22" s="37"/>
    </row>
    <row r="23" spans="1:5" s="68" customFormat="1" ht="15.75" customHeight="1" x14ac:dyDescent="0.25">
      <c r="A23" s="90" t="s">
        <v>50</v>
      </c>
      <c r="B23" s="95">
        <v>100</v>
      </c>
      <c r="C23" s="95">
        <v>100</v>
      </c>
      <c r="D23" s="96">
        <v>100</v>
      </c>
    </row>
    <row r="24" spans="1:5" s="68" customFormat="1" ht="15.75" customHeight="1" x14ac:dyDescent="0.25">
      <c r="A24" s="92" t="s">
        <v>55</v>
      </c>
      <c r="B24" s="168">
        <v>95.396419576233896</v>
      </c>
      <c r="C24" s="127">
        <v>96.054932122051028</v>
      </c>
      <c r="D24" s="127">
        <v>94.163829500255048</v>
      </c>
    </row>
    <row r="25" spans="1:5" s="68" customFormat="1" ht="15.75" customHeight="1" x14ac:dyDescent="0.25">
      <c r="A25" s="62" t="s">
        <v>59</v>
      </c>
      <c r="B25" s="168">
        <v>4.6035804237660978</v>
      </c>
      <c r="C25" s="127">
        <v>3.9450678779489703</v>
      </c>
      <c r="D25" s="127">
        <v>5.8361704997449504</v>
      </c>
    </row>
    <row r="26" spans="1:5" s="68" customFormat="1" ht="15.75" customHeight="1" x14ac:dyDescent="0.25">
      <c r="A26" s="94" t="s">
        <v>81</v>
      </c>
      <c r="B26" s="95">
        <v>100</v>
      </c>
      <c r="C26" s="95">
        <v>100</v>
      </c>
      <c r="D26" s="95">
        <v>100</v>
      </c>
    </row>
    <row r="27" spans="1:5" s="68" customFormat="1" ht="15.75" customHeight="1" x14ac:dyDescent="0.25">
      <c r="A27" s="92" t="s">
        <v>55</v>
      </c>
      <c r="B27" s="127">
        <v>68.685094731680536</v>
      </c>
      <c r="C27" s="127">
        <v>76.726293500793744</v>
      </c>
      <c r="D27" s="168">
        <v>51.376368795717134</v>
      </c>
    </row>
    <row r="28" spans="1:5" s="68" customFormat="1" ht="15.75" customHeight="1" x14ac:dyDescent="0.25">
      <c r="A28" s="62" t="s">
        <v>61</v>
      </c>
      <c r="B28" s="127">
        <v>31.314905268319464</v>
      </c>
      <c r="C28" s="127">
        <v>23.273706499206256</v>
      </c>
      <c r="D28" s="127">
        <v>48.623631204282873</v>
      </c>
    </row>
    <row r="29" spans="1:5" s="68" customFormat="1" ht="15.75" customHeight="1" x14ac:dyDescent="0.25">
      <c r="A29" s="94" t="s">
        <v>82</v>
      </c>
      <c r="B29" s="95">
        <v>100</v>
      </c>
      <c r="C29" s="95">
        <v>100</v>
      </c>
      <c r="D29" s="96">
        <v>100</v>
      </c>
    </row>
    <row r="30" spans="1:5" s="68" customFormat="1" ht="15.75" customHeight="1" x14ac:dyDescent="0.25">
      <c r="A30" s="92" t="s">
        <v>55</v>
      </c>
      <c r="B30" s="127">
        <v>96.780649372358837</v>
      </c>
      <c r="C30" s="127">
        <v>97.077788414444456</v>
      </c>
      <c r="D30" s="127">
        <v>95.534320571883242</v>
      </c>
    </row>
    <row r="31" spans="1:5" s="68" customFormat="1" ht="15.75" customHeight="1" x14ac:dyDescent="0.25">
      <c r="A31" s="62" t="s">
        <v>61</v>
      </c>
      <c r="B31" s="98">
        <v>3.2193506276411599</v>
      </c>
      <c r="C31" s="98">
        <v>2.9222115855555395</v>
      </c>
      <c r="D31" s="98">
        <v>4.4656794281167675</v>
      </c>
    </row>
    <row r="32" spans="1:5" s="68" customFormat="1" ht="15.75" customHeight="1" x14ac:dyDescent="0.25">
      <c r="A32" s="90" t="s">
        <v>57</v>
      </c>
      <c r="B32" s="95">
        <v>100</v>
      </c>
      <c r="C32" s="95">
        <v>100</v>
      </c>
      <c r="D32" s="96">
        <v>100</v>
      </c>
    </row>
    <row r="33" spans="1:4" s="68" customFormat="1" ht="15.75" customHeight="1" x14ac:dyDescent="0.25">
      <c r="A33" s="92" t="s">
        <v>55</v>
      </c>
      <c r="B33" s="168">
        <v>96.613346366172507</v>
      </c>
      <c r="C33" s="127">
        <v>96.98335468722621</v>
      </c>
      <c r="D33" s="127">
        <v>96.160937747698981</v>
      </c>
    </row>
    <row r="34" spans="1:4" s="68" customFormat="1" ht="15.75" customHeight="1" x14ac:dyDescent="0.25">
      <c r="A34" s="62" t="s">
        <v>61</v>
      </c>
      <c r="B34" s="168">
        <v>3.3866536338274975</v>
      </c>
      <c r="C34" s="168">
        <v>3.0166453127737891</v>
      </c>
      <c r="D34" s="168">
        <v>3.8390622523010149</v>
      </c>
    </row>
    <row r="36" spans="1:4" ht="51" customHeight="1" x14ac:dyDescent="0.25">
      <c r="A36" s="216" t="s">
        <v>86</v>
      </c>
      <c r="B36" s="217"/>
      <c r="C36" s="217"/>
      <c r="D36" s="217"/>
    </row>
  </sheetData>
  <mergeCells count="4">
    <mergeCell ref="A1:D1"/>
    <mergeCell ref="A2:D2"/>
    <mergeCell ref="A21:D21"/>
    <mergeCell ref="A36:D3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sqref="A1:XFD1048576"/>
    </sheetView>
  </sheetViews>
  <sheetFormatPr defaultRowHeight="12.75" x14ac:dyDescent="0.2"/>
  <cols>
    <col min="1" max="1" width="30.7109375" customWidth="1"/>
    <col min="2" max="4" width="16.85546875" customWidth="1"/>
    <col min="5" max="5" width="9.85546875" customWidth="1"/>
  </cols>
  <sheetData>
    <row r="1" spans="1:8" ht="13.5" customHeight="1" x14ac:dyDescent="0.2">
      <c r="A1" s="202" t="s">
        <v>148</v>
      </c>
      <c r="B1" s="202"/>
      <c r="C1" s="202"/>
      <c r="D1" s="202"/>
    </row>
    <row r="2" spans="1:8" ht="13.5" customHeight="1" x14ac:dyDescent="0.2">
      <c r="A2" s="215" t="s">
        <v>93</v>
      </c>
      <c r="B2" s="215"/>
      <c r="C2" s="215"/>
      <c r="D2" s="215"/>
    </row>
    <row r="3" spans="1:8" ht="13.9" customHeight="1" x14ac:dyDescent="0.2">
      <c r="A3" s="54"/>
      <c r="B3" s="61"/>
      <c r="C3" s="61"/>
      <c r="D3" s="61"/>
    </row>
    <row r="4" spans="1:8" ht="12.75" customHeight="1" x14ac:dyDescent="0.2">
      <c r="A4" s="18"/>
      <c r="B4" s="176" t="s">
        <v>15</v>
      </c>
      <c r="C4" s="176" t="s">
        <v>43</v>
      </c>
      <c r="D4" s="176" t="s">
        <v>17</v>
      </c>
    </row>
    <row r="5" spans="1:8" ht="15.75" customHeight="1" thickBot="1" x14ac:dyDescent="0.25">
      <c r="A5" s="39"/>
      <c r="B5" s="182" t="s">
        <v>145</v>
      </c>
      <c r="C5" s="182" t="s">
        <v>145</v>
      </c>
      <c r="D5" s="183" t="s">
        <v>145</v>
      </c>
      <c r="E5" s="1"/>
    </row>
    <row r="6" spans="1:8" ht="5.25" customHeight="1" x14ac:dyDescent="0.2">
      <c r="A6" s="23"/>
      <c r="B6" s="23"/>
      <c r="C6" s="23"/>
      <c r="D6" s="23"/>
    </row>
    <row r="7" spans="1:8" ht="16.5" customHeight="1" x14ac:dyDescent="0.2">
      <c r="A7" s="77" t="s">
        <v>41</v>
      </c>
      <c r="B7" s="56">
        <v>41.290207656016861</v>
      </c>
      <c r="C7" s="100">
        <v>41.733888937309494</v>
      </c>
      <c r="D7" s="84">
        <v>40.459734269150296</v>
      </c>
      <c r="F7" s="4"/>
      <c r="G7" s="6"/>
      <c r="H7" s="6"/>
    </row>
    <row r="8" spans="1:8" ht="15.2" customHeight="1" x14ac:dyDescent="0.2">
      <c r="A8" s="43" t="s">
        <v>62</v>
      </c>
      <c r="B8" s="57">
        <v>34.469552336936047</v>
      </c>
      <c r="C8" s="101">
        <v>36.7803402311974</v>
      </c>
      <c r="D8" s="42">
        <v>29.495568294713099</v>
      </c>
      <c r="F8" s="7"/>
      <c r="G8" s="5"/>
      <c r="H8" s="5"/>
    </row>
    <row r="9" spans="1:8" ht="15.2" customHeight="1" x14ac:dyDescent="0.2">
      <c r="A9" s="43" t="s">
        <v>63</v>
      </c>
      <c r="B9" s="57">
        <v>41.848322012890598</v>
      </c>
      <c r="C9" s="101">
        <v>42.231470998178949</v>
      </c>
      <c r="D9" s="42">
        <v>40.241230558714484</v>
      </c>
      <c r="F9" s="7"/>
      <c r="G9" s="5"/>
      <c r="H9" s="5"/>
    </row>
    <row r="10" spans="1:8" ht="15.2" customHeight="1" x14ac:dyDescent="0.2">
      <c r="A10" s="43" t="s">
        <v>53</v>
      </c>
      <c r="B10" s="57">
        <v>41.470491191219701</v>
      </c>
      <c r="C10" s="101">
        <v>41.751521765734346</v>
      </c>
      <c r="D10" s="42">
        <v>41.126875529812629</v>
      </c>
      <c r="F10" s="7"/>
      <c r="G10" s="5"/>
      <c r="H10" s="5"/>
    </row>
    <row r="11" spans="1:8" ht="20.25" customHeight="1" x14ac:dyDescent="0.25">
      <c r="A11" s="24"/>
      <c r="B11" s="24"/>
      <c r="C11" s="24"/>
      <c r="D11" s="24"/>
    </row>
    <row r="12" spans="1:8" ht="51" customHeight="1" x14ac:dyDescent="0.2">
      <c r="A12" s="216" t="s">
        <v>87</v>
      </c>
      <c r="B12" s="217"/>
      <c r="C12" s="217"/>
      <c r="D12" s="217"/>
    </row>
  </sheetData>
  <mergeCells count="3">
    <mergeCell ref="A12:D12"/>
    <mergeCell ref="A1:D1"/>
    <mergeCell ref="A2:D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sqref="A1:XFD1048576"/>
    </sheetView>
  </sheetViews>
  <sheetFormatPr defaultRowHeight="12.75" x14ac:dyDescent="0.2"/>
  <cols>
    <col min="1" max="1" width="37.42578125" customWidth="1"/>
    <col min="2" max="4" width="16.85546875" customWidth="1"/>
  </cols>
  <sheetData>
    <row r="1" spans="1:5" s="10" customFormat="1" ht="13.9" customHeight="1" x14ac:dyDescent="0.2">
      <c r="A1" s="194" t="s">
        <v>149</v>
      </c>
      <c r="B1" s="194"/>
      <c r="C1" s="194"/>
      <c r="D1" s="194"/>
    </row>
    <row r="2" spans="1:5" s="10" customFormat="1" ht="13.5" customHeight="1" x14ac:dyDescent="0.2">
      <c r="A2" s="201" t="s">
        <v>10</v>
      </c>
      <c r="B2" s="201"/>
      <c r="C2" s="201"/>
      <c r="D2" s="201"/>
    </row>
    <row r="3" spans="1:5" s="10" customFormat="1" ht="13.5" customHeight="1" x14ac:dyDescent="0.2">
      <c r="A3" s="119"/>
      <c r="B3" s="119"/>
      <c r="C3" s="119"/>
      <c r="D3" s="122" t="s">
        <v>102</v>
      </c>
    </row>
    <row r="4" spans="1:5" s="10" customFormat="1" ht="13.5" customHeight="1" x14ac:dyDescent="0.2">
      <c r="A4" s="23"/>
      <c r="B4" s="23"/>
      <c r="C4" s="23"/>
      <c r="D4" s="123" t="s">
        <v>103</v>
      </c>
    </row>
    <row r="5" spans="1:5" s="10" customFormat="1" ht="24.75" customHeight="1" x14ac:dyDescent="0.2">
      <c r="A5" s="18"/>
      <c r="B5" s="176" t="s">
        <v>15</v>
      </c>
      <c r="C5" s="176" t="s">
        <v>43</v>
      </c>
      <c r="D5" s="176" t="s">
        <v>17</v>
      </c>
    </row>
    <row r="6" spans="1:5" s="10" customFormat="1" ht="15.75" customHeight="1" thickBot="1" x14ac:dyDescent="0.25">
      <c r="A6" s="39"/>
      <c r="B6" s="182" t="s">
        <v>145</v>
      </c>
      <c r="C6" s="182" t="s">
        <v>145</v>
      </c>
      <c r="D6" s="183" t="s">
        <v>145</v>
      </c>
      <c r="E6" s="117"/>
    </row>
    <row r="7" spans="1:5" s="10" customFormat="1" ht="6" customHeight="1" x14ac:dyDescent="0.2">
      <c r="A7" s="23"/>
      <c r="B7" s="23"/>
      <c r="C7" s="23"/>
      <c r="D7" s="23"/>
    </row>
    <row r="8" spans="1:5" s="10" customFormat="1" ht="15.75" customHeight="1" x14ac:dyDescent="0.2">
      <c r="A8" s="77" t="s">
        <v>32</v>
      </c>
      <c r="B8" s="102">
        <v>148.86860804069067</v>
      </c>
      <c r="C8" s="102">
        <v>78.840297382261213</v>
      </c>
      <c r="D8" s="102">
        <v>70.028310658429461</v>
      </c>
    </row>
    <row r="9" spans="1:5" s="10" customFormat="1" ht="15" customHeight="1" x14ac:dyDescent="0.2">
      <c r="A9" s="43" t="s">
        <v>64</v>
      </c>
      <c r="B9" s="85">
        <v>39.914858831901249</v>
      </c>
      <c r="C9" s="85">
        <v>22.538558093026186</v>
      </c>
      <c r="D9" s="85">
        <v>17.376300738875059</v>
      </c>
    </row>
    <row r="10" spans="1:5" s="10" customFormat="1" ht="15" customHeight="1" x14ac:dyDescent="0.2">
      <c r="A10" s="43" t="s">
        <v>65</v>
      </c>
      <c r="B10" s="85">
        <v>70.090524402468361</v>
      </c>
      <c r="C10" s="85">
        <v>35.060147494378562</v>
      </c>
      <c r="D10" s="85">
        <v>35.030376908089792</v>
      </c>
    </row>
    <row r="11" spans="1:5" s="10" customFormat="1" ht="15" customHeight="1" x14ac:dyDescent="0.2">
      <c r="A11" s="43" t="s">
        <v>66</v>
      </c>
      <c r="B11" s="85">
        <v>38.363513696632204</v>
      </c>
      <c r="C11" s="85">
        <v>20.912067785021481</v>
      </c>
      <c r="D11" s="85">
        <v>17.451445911610723</v>
      </c>
    </row>
    <row r="12" spans="1:5" s="10" customFormat="1" ht="12.75" customHeight="1" x14ac:dyDescent="0.2">
      <c r="A12" s="23"/>
      <c r="B12" s="23"/>
      <c r="C12" s="23"/>
      <c r="D12" s="23"/>
    </row>
    <row r="13" spans="1:5" s="10" customFormat="1" ht="13.9" customHeight="1" x14ac:dyDescent="0.2">
      <c r="A13" s="195" t="s">
        <v>35</v>
      </c>
      <c r="B13" s="195"/>
      <c r="C13" s="195"/>
      <c r="D13" s="195"/>
    </row>
    <row r="14" spans="1:5" s="10" customFormat="1" ht="6" customHeight="1" x14ac:dyDescent="0.2">
      <c r="A14" s="23"/>
      <c r="B14" s="23"/>
      <c r="C14" s="23"/>
      <c r="D14" s="23"/>
    </row>
    <row r="15" spans="1:5" s="10" customFormat="1" ht="15.75" customHeight="1" x14ac:dyDescent="0.2">
      <c r="A15" s="77" t="s">
        <v>15</v>
      </c>
      <c r="B15" s="103">
        <v>100</v>
      </c>
      <c r="C15" s="103">
        <v>100</v>
      </c>
      <c r="D15" s="103">
        <v>100</v>
      </c>
    </row>
    <row r="16" spans="1:5" s="10" customFormat="1" ht="15" customHeight="1" x14ac:dyDescent="0.2">
      <c r="A16" s="43" t="s">
        <v>64</v>
      </c>
      <c r="B16" s="104">
        <v>26.812139481408465</v>
      </c>
      <c r="C16" s="104">
        <v>28.587611718087302</v>
      </c>
      <c r="D16" s="104">
        <v>24.813251348629297</v>
      </c>
    </row>
    <row r="17" spans="1:5" s="10" customFormat="1" ht="15" customHeight="1" x14ac:dyDescent="0.2">
      <c r="A17" s="43" t="s">
        <v>65</v>
      </c>
      <c r="B17" s="104">
        <v>47.082138622072904</v>
      </c>
      <c r="C17" s="104">
        <v>44.469831619720622</v>
      </c>
      <c r="D17" s="104">
        <v>50.023164315578285</v>
      </c>
    </row>
    <row r="18" spans="1:5" s="10" customFormat="1" ht="15" customHeight="1" x14ac:dyDescent="0.2">
      <c r="A18" s="43" t="s">
        <v>66</v>
      </c>
      <c r="B18" s="104">
        <v>25.7700493082774</v>
      </c>
      <c r="C18" s="104">
        <v>26.524592726519348</v>
      </c>
      <c r="D18" s="104">
        <v>24.920558196430022</v>
      </c>
    </row>
    <row r="19" spans="1:5" x14ac:dyDescent="0.2">
      <c r="B19" s="13"/>
      <c r="C19" s="13"/>
      <c r="D19" s="13"/>
    </row>
    <row r="20" spans="1:5" ht="13.5" x14ac:dyDescent="0.2">
      <c r="A20" s="218" t="s">
        <v>106</v>
      </c>
      <c r="B20" s="218"/>
      <c r="C20" s="218"/>
      <c r="D20" s="218"/>
      <c r="E20" s="141"/>
    </row>
    <row r="21" spans="1:5" ht="12.75" customHeight="1" x14ac:dyDescent="0.2">
      <c r="A21" s="219" t="s">
        <v>109</v>
      </c>
      <c r="B21" s="219"/>
      <c r="C21" s="219"/>
      <c r="D21" s="219"/>
      <c r="E21" s="142"/>
    </row>
    <row r="22" spans="1:5" ht="12.75" customHeight="1" x14ac:dyDescent="0.2">
      <c r="A22" s="134"/>
      <c r="B22" s="134"/>
      <c r="C22" s="134"/>
      <c r="D22" s="134"/>
      <c r="E22" s="142"/>
    </row>
    <row r="23" spans="1:5" ht="12.75" customHeight="1" x14ac:dyDescent="0.2">
      <c r="A23" s="18"/>
      <c r="B23" s="176" t="s">
        <v>15</v>
      </c>
      <c r="C23" s="176" t="s">
        <v>43</v>
      </c>
      <c r="D23" s="176" t="s">
        <v>17</v>
      </c>
    </row>
    <row r="24" spans="1:5" ht="14.25" customHeight="1" thickBot="1" x14ac:dyDescent="0.25">
      <c r="A24" s="39"/>
      <c r="B24" s="182" t="s">
        <v>145</v>
      </c>
      <c r="C24" s="182" t="s">
        <v>145</v>
      </c>
      <c r="D24" s="183" t="s">
        <v>145</v>
      </c>
    </row>
    <row r="25" spans="1:5" ht="5.25" customHeight="1" x14ac:dyDescent="0.2">
      <c r="A25" s="15"/>
      <c r="B25" s="135"/>
      <c r="C25" s="135"/>
      <c r="D25" s="135"/>
    </row>
    <row r="26" spans="1:5" ht="53.25" customHeight="1" x14ac:dyDescent="0.2">
      <c r="A26" s="94" t="s">
        <v>118</v>
      </c>
      <c r="B26" s="172">
        <v>12.769354566057</v>
      </c>
      <c r="C26" s="172">
        <v>10.455937964852934</v>
      </c>
      <c r="D26" s="172">
        <v>16.713130580494319</v>
      </c>
    </row>
    <row r="27" spans="1:5" ht="13.5" x14ac:dyDescent="0.2">
      <c r="A27" s="43"/>
      <c r="B27" s="104"/>
      <c r="C27" s="104"/>
      <c r="D27" s="42"/>
    </row>
    <row r="28" spans="1:5" x14ac:dyDescent="0.2">
      <c r="B28" s="11"/>
      <c r="C28" s="12"/>
      <c r="D28" s="12"/>
    </row>
  </sheetData>
  <mergeCells count="5">
    <mergeCell ref="A1:D1"/>
    <mergeCell ref="A2:D2"/>
    <mergeCell ref="A20:D20"/>
    <mergeCell ref="A21:D21"/>
    <mergeCell ref="A13:D1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12" sqref="A12:D12"/>
    </sheetView>
  </sheetViews>
  <sheetFormatPr defaultColWidth="8.85546875" defaultRowHeight="12" x14ac:dyDescent="0.2"/>
  <cols>
    <col min="1" max="1" width="22.7109375" style="10" customWidth="1"/>
    <col min="2" max="4" width="19.42578125" style="10" customWidth="1"/>
    <col min="5" max="16384" width="8.85546875" style="10"/>
  </cols>
  <sheetData>
    <row r="1" spans="1:5" ht="13.5" customHeight="1" x14ac:dyDescent="0.2">
      <c r="A1" s="220" t="s">
        <v>150</v>
      </c>
      <c r="B1" s="220"/>
      <c r="C1" s="220"/>
      <c r="D1" s="220"/>
    </row>
    <row r="2" spans="1:5" ht="13.5" x14ac:dyDescent="0.2">
      <c r="A2" s="221" t="s">
        <v>122</v>
      </c>
      <c r="B2" s="221"/>
      <c r="C2" s="221"/>
      <c r="D2" s="221"/>
    </row>
    <row r="3" spans="1:5" ht="13.9" customHeight="1" x14ac:dyDescent="0.2">
      <c r="A3" s="143"/>
      <c r="B3" s="143"/>
      <c r="C3" s="143"/>
      <c r="D3" s="144" t="s">
        <v>102</v>
      </c>
    </row>
    <row r="4" spans="1:5" ht="13.9" customHeight="1" x14ac:dyDescent="0.2">
      <c r="A4" s="55"/>
      <c r="B4" s="55"/>
      <c r="C4" s="55"/>
      <c r="D4" s="145" t="s">
        <v>103</v>
      </c>
      <c r="E4" s="117"/>
    </row>
    <row r="5" spans="1:5" ht="22.5" customHeight="1" x14ac:dyDescent="0.2">
      <c r="A5" s="146"/>
      <c r="B5" s="178" t="s">
        <v>15</v>
      </c>
      <c r="C5" s="178" t="s">
        <v>43</v>
      </c>
      <c r="D5" s="178" t="s">
        <v>17</v>
      </c>
      <c r="E5" s="117"/>
    </row>
    <row r="6" spans="1:5" ht="18.75" customHeight="1" thickBot="1" x14ac:dyDescent="0.25">
      <c r="A6" s="147"/>
      <c r="B6" s="182" t="s">
        <v>145</v>
      </c>
      <c r="C6" s="182" t="s">
        <v>145</v>
      </c>
      <c r="D6" s="183" t="s">
        <v>145</v>
      </c>
      <c r="E6" s="117"/>
    </row>
    <row r="7" spans="1:5" ht="5.25" customHeight="1" x14ac:dyDescent="0.2">
      <c r="A7" s="55"/>
      <c r="B7" s="55"/>
      <c r="C7" s="55"/>
      <c r="D7" s="55"/>
    </row>
    <row r="8" spans="1:5" ht="19.7" customHeight="1" x14ac:dyDescent="0.25">
      <c r="A8" s="148" t="s">
        <v>105</v>
      </c>
      <c r="B8" s="169">
        <v>66.670932053805998</v>
      </c>
      <c r="C8" s="169">
        <v>31.522711160844118</v>
      </c>
      <c r="D8" s="169">
        <v>35.148220892961874</v>
      </c>
      <c r="E8" s="170"/>
    </row>
    <row r="9" spans="1:5" ht="19.7" customHeight="1" x14ac:dyDescent="0.2">
      <c r="A9" s="148"/>
      <c r="B9" s="139"/>
      <c r="C9" s="139"/>
      <c r="D9" s="139"/>
    </row>
    <row r="10" spans="1:5" ht="7.5" customHeight="1" x14ac:dyDescent="0.2">
      <c r="A10" s="139"/>
      <c r="B10" s="139"/>
      <c r="C10" s="139"/>
      <c r="D10" s="139"/>
    </row>
    <row r="11" spans="1:5" ht="13.5" x14ac:dyDescent="0.2">
      <c r="A11" s="220" t="s">
        <v>121</v>
      </c>
      <c r="B11" s="220"/>
      <c r="C11" s="220"/>
      <c r="D11" s="220"/>
    </row>
    <row r="12" spans="1:5" ht="13.5" x14ac:dyDescent="0.2">
      <c r="A12" s="221" t="s">
        <v>123</v>
      </c>
      <c r="B12" s="221"/>
      <c r="C12" s="221"/>
      <c r="D12" s="221"/>
    </row>
    <row r="13" spans="1:5" ht="13.5" x14ac:dyDescent="0.2">
      <c r="A13" s="134"/>
      <c r="B13" s="134"/>
      <c r="C13" s="134"/>
      <c r="D13" s="149" t="s">
        <v>119</v>
      </c>
    </row>
    <row r="14" spans="1:5" ht="22.5" customHeight="1" x14ac:dyDescent="0.2">
      <c r="A14" s="146"/>
      <c r="B14" s="178" t="s">
        <v>15</v>
      </c>
      <c r="C14" s="178" t="s">
        <v>43</v>
      </c>
      <c r="D14" s="178" t="s">
        <v>17</v>
      </c>
    </row>
    <row r="15" spans="1:5" ht="18" customHeight="1" thickBot="1" x14ac:dyDescent="0.25">
      <c r="A15" s="147"/>
      <c r="B15" s="182" t="s">
        <v>145</v>
      </c>
      <c r="C15" s="182" t="s">
        <v>145</v>
      </c>
      <c r="D15" s="183" t="s">
        <v>145</v>
      </c>
    </row>
    <row r="16" spans="1:5" ht="5.25" customHeight="1" x14ac:dyDescent="0.2">
      <c r="A16" s="150"/>
      <c r="B16" s="135"/>
      <c r="C16" s="135"/>
      <c r="D16" s="135"/>
    </row>
    <row r="17" spans="1:12" ht="19.5" customHeight="1" x14ac:dyDescent="0.25">
      <c r="A17" s="148" t="s">
        <v>105</v>
      </c>
      <c r="B17" s="168">
        <v>23.671217896353866</v>
      </c>
      <c r="C17" s="168">
        <v>21.822425016679407</v>
      </c>
      <c r="D17" s="168">
        <v>25.617676649163833</v>
      </c>
    </row>
    <row r="18" spans="1:12" x14ac:dyDescent="0.2">
      <c r="L18" s="132"/>
    </row>
    <row r="19" spans="1:12" s="139" customFormat="1" x14ac:dyDescent="0.2"/>
    <row r="20" spans="1:12" s="139" customFormat="1" x14ac:dyDescent="0.2"/>
  </sheetData>
  <mergeCells count="4">
    <mergeCell ref="A1:D1"/>
    <mergeCell ref="A2:D2"/>
    <mergeCell ref="A12:D12"/>
    <mergeCell ref="A11:D1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sqref="A1:XFD1"/>
    </sheetView>
  </sheetViews>
  <sheetFormatPr defaultColWidth="8.85546875" defaultRowHeight="12" x14ac:dyDescent="0.2"/>
  <cols>
    <col min="1" max="1" width="18.7109375" style="10" customWidth="1"/>
    <col min="2" max="4" width="20.42578125" style="10" customWidth="1"/>
    <col min="5" max="16384" width="8.85546875" style="10"/>
  </cols>
  <sheetData>
    <row r="1" spans="1:4" ht="13.5" customHeight="1" x14ac:dyDescent="0.2">
      <c r="A1" s="220" t="s">
        <v>151</v>
      </c>
      <c r="B1" s="220"/>
      <c r="C1" s="220"/>
      <c r="D1" s="220"/>
    </row>
    <row r="2" spans="1:4" ht="13.5" x14ac:dyDescent="0.2">
      <c r="A2" s="221" t="s">
        <v>120</v>
      </c>
      <c r="B2" s="221"/>
      <c r="C2" s="221"/>
      <c r="D2" s="221"/>
    </row>
    <row r="3" spans="1:4" ht="13.9" customHeight="1" x14ac:dyDescent="0.2">
      <c r="A3" s="143"/>
      <c r="B3" s="143"/>
      <c r="C3" s="143"/>
      <c r="D3" s="144" t="s">
        <v>102</v>
      </c>
    </row>
    <row r="4" spans="1:4" ht="13.9" customHeight="1" x14ac:dyDescent="0.2">
      <c r="A4" s="55"/>
      <c r="B4" s="55"/>
      <c r="C4" s="55"/>
      <c r="D4" s="145" t="s">
        <v>103</v>
      </c>
    </row>
    <row r="5" spans="1:4" ht="24.75" customHeight="1" x14ac:dyDescent="0.2">
      <c r="A5" s="146"/>
      <c r="B5" s="178" t="s">
        <v>15</v>
      </c>
      <c r="C5" s="178" t="s">
        <v>43</v>
      </c>
      <c r="D5" s="178" t="s">
        <v>17</v>
      </c>
    </row>
    <row r="6" spans="1:4" ht="15.75" customHeight="1" thickBot="1" x14ac:dyDescent="0.25">
      <c r="A6" s="147"/>
      <c r="B6" s="182" t="s">
        <v>145</v>
      </c>
      <c r="C6" s="182" t="s">
        <v>145</v>
      </c>
      <c r="D6" s="183" t="s">
        <v>145</v>
      </c>
    </row>
    <row r="7" spans="1:4" ht="7.5" customHeight="1" x14ac:dyDescent="0.2">
      <c r="A7" s="55"/>
      <c r="B7" s="55"/>
      <c r="C7" s="55"/>
      <c r="D7" s="55"/>
    </row>
    <row r="8" spans="1:4" ht="27" x14ac:dyDescent="0.2">
      <c r="A8" s="148" t="s">
        <v>111</v>
      </c>
      <c r="B8" s="85">
        <v>10.608623009741683</v>
      </c>
      <c r="C8" s="93">
        <v>5.4397533146700319</v>
      </c>
      <c r="D8" s="93">
        <v>5.1688696950716517</v>
      </c>
    </row>
    <row r="9" spans="1:4" ht="13.5" x14ac:dyDescent="0.2">
      <c r="A9" s="148"/>
      <c r="B9" s="139"/>
      <c r="C9" s="139"/>
      <c r="D9" s="139"/>
    </row>
    <row r="10" spans="1:4" ht="7.5" customHeight="1" x14ac:dyDescent="0.2">
      <c r="A10" s="148"/>
      <c r="B10" s="139"/>
      <c r="C10" s="139"/>
      <c r="D10" s="139"/>
    </row>
    <row r="11" spans="1:4" ht="13.5" x14ac:dyDescent="0.2">
      <c r="A11" s="220" t="s">
        <v>131</v>
      </c>
      <c r="B11" s="220"/>
      <c r="C11" s="220"/>
      <c r="D11" s="220"/>
    </row>
    <row r="12" spans="1:4" ht="13.5" x14ac:dyDescent="0.2">
      <c r="A12" s="221" t="s">
        <v>132</v>
      </c>
      <c r="B12" s="221"/>
      <c r="C12" s="221"/>
      <c r="D12" s="221"/>
    </row>
    <row r="13" spans="1:4" ht="13.5" x14ac:dyDescent="0.2">
      <c r="A13" s="134"/>
      <c r="B13" s="134"/>
      <c r="C13" s="134"/>
      <c r="D13" s="149" t="s">
        <v>119</v>
      </c>
    </row>
    <row r="14" spans="1:4" ht="24.75" customHeight="1" x14ac:dyDescent="0.2">
      <c r="A14" s="146"/>
      <c r="B14" s="178" t="s">
        <v>15</v>
      </c>
      <c r="C14" s="178" t="s">
        <v>43</v>
      </c>
      <c r="D14" s="178" t="s">
        <v>17</v>
      </c>
    </row>
    <row r="15" spans="1:4" ht="18" customHeight="1" thickBot="1" x14ac:dyDescent="0.25">
      <c r="A15" s="147"/>
      <c r="B15" s="182" t="s">
        <v>145</v>
      </c>
      <c r="C15" s="182" t="s">
        <v>145</v>
      </c>
      <c r="D15" s="183" t="s">
        <v>145</v>
      </c>
    </row>
    <row r="16" spans="1:4" ht="7.5" customHeight="1" x14ac:dyDescent="0.2">
      <c r="A16" s="139"/>
      <c r="B16" s="139"/>
      <c r="C16" s="139"/>
      <c r="D16" s="139"/>
    </row>
    <row r="17" spans="1:6" ht="27" x14ac:dyDescent="0.2">
      <c r="A17" s="148" t="s">
        <v>111</v>
      </c>
      <c r="B17" s="42">
        <v>5.0327168946024585</v>
      </c>
      <c r="C17" s="98">
        <v>5.0371190669037915</v>
      </c>
      <c r="D17" s="98">
        <v>5.0280923211174287</v>
      </c>
    </row>
    <row r="19" spans="1:6" x14ac:dyDescent="0.2">
      <c r="F19" s="132"/>
    </row>
  </sheetData>
  <mergeCells count="4">
    <mergeCell ref="A1:D1"/>
    <mergeCell ref="A2:D2"/>
    <mergeCell ref="A12:D12"/>
    <mergeCell ref="A11:D1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110" zoomScaleNormal="110" workbookViewId="0">
      <selection sqref="A1:XFD1048576"/>
    </sheetView>
  </sheetViews>
  <sheetFormatPr defaultRowHeight="12.75" x14ac:dyDescent="0.2"/>
  <cols>
    <col min="1" max="1" width="28.42578125" customWidth="1"/>
    <col min="2" max="6" width="17.85546875" customWidth="1"/>
  </cols>
  <sheetData>
    <row r="1" spans="1:13" ht="15.75" x14ac:dyDescent="0.25">
      <c r="A1" s="222" t="s">
        <v>77</v>
      </c>
      <c r="B1" s="222"/>
      <c r="C1" s="222"/>
      <c r="D1" s="222"/>
      <c r="E1" s="222"/>
      <c r="F1" s="222"/>
    </row>
    <row r="2" spans="1:13" ht="21" customHeight="1" x14ac:dyDescent="0.25">
      <c r="A2" s="224" t="s">
        <v>88</v>
      </c>
      <c r="B2" s="224"/>
      <c r="C2" s="224"/>
      <c r="D2" s="224"/>
      <c r="E2" s="224"/>
      <c r="F2" s="224"/>
    </row>
    <row r="3" spans="1:13" ht="13.5" x14ac:dyDescent="0.2">
      <c r="A3" s="201" t="s">
        <v>89</v>
      </c>
      <c r="B3" s="201"/>
      <c r="C3" s="201"/>
      <c r="D3" s="201"/>
      <c r="E3" s="201"/>
      <c r="F3" s="201"/>
    </row>
    <row r="4" spans="1:13" ht="13.5" x14ac:dyDescent="0.2">
      <c r="A4" s="154"/>
      <c r="B4" s="154"/>
      <c r="C4" s="154"/>
      <c r="D4" s="154"/>
      <c r="E4" s="154"/>
      <c r="F4" s="122" t="s">
        <v>102</v>
      </c>
    </row>
    <row r="5" spans="1:13" ht="13.5" customHeight="1" x14ac:dyDescent="0.25">
      <c r="A5" s="24"/>
      <c r="B5" s="24"/>
      <c r="C5" s="24"/>
      <c r="D5" s="24"/>
      <c r="E5" s="24"/>
      <c r="F5" s="123" t="s">
        <v>103</v>
      </c>
    </row>
    <row r="6" spans="1:13" ht="47.25" customHeight="1" x14ac:dyDescent="0.25">
      <c r="A6" s="58"/>
      <c r="B6" s="176" t="s">
        <v>90</v>
      </c>
      <c r="C6" s="176" t="s">
        <v>138</v>
      </c>
      <c r="D6" s="176" t="s">
        <v>91</v>
      </c>
      <c r="E6" s="176" t="s">
        <v>92</v>
      </c>
      <c r="F6" s="177" t="s">
        <v>67</v>
      </c>
    </row>
    <row r="7" spans="1:13" ht="15.75" customHeight="1" thickBot="1" x14ac:dyDescent="0.3">
      <c r="A7" s="60"/>
      <c r="B7" s="182" t="s">
        <v>145</v>
      </c>
      <c r="C7" s="182" t="s">
        <v>145</v>
      </c>
      <c r="D7" s="182" t="s">
        <v>145</v>
      </c>
      <c r="E7" s="182" t="s">
        <v>145</v>
      </c>
      <c r="F7" s="183" t="s">
        <v>145</v>
      </c>
      <c r="G7" s="1"/>
    </row>
    <row r="8" spans="1:13" ht="9.75" customHeight="1" x14ac:dyDescent="0.25">
      <c r="A8" s="16"/>
      <c r="B8" s="37"/>
      <c r="C8" s="37"/>
      <c r="D8" s="37"/>
      <c r="E8" s="37"/>
      <c r="F8" s="37"/>
      <c r="G8" s="1"/>
    </row>
    <row r="9" spans="1:13" ht="28.5" customHeight="1" x14ac:dyDescent="0.2">
      <c r="A9" s="99" t="s">
        <v>75</v>
      </c>
      <c r="B9" s="70">
        <v>2188.6589999990101</v>
      </c>
      <c r="C9" s="105">
        <v>1.9174847433962004E-11</v>
      </c>
      <c r="D9" s="105">
        <v>2188.6589999990101</v>
      </c>
      <c r="E9" s="105">
        <v>2188.6589999990101</v>
      </c>
      <c r="F9" s="45">
        <v>8.7610027116927205E-16</v>
      </c>
      <c r="G9" s="163"/>
      <c r="H9" s="181"/>
      <c r="I9" s="181"/>
      <c r="J9" s="181"/>
      <c r="K9" s="181"/>
      <c r="L9" s="181"/>
      <c r="M9" s="181"/>
    </row>
    <row r="10" spans="1:13" ht="28.5" customHeight="1" x14ac:dyDescent="0.2">
      <c r="A10" s="26" t="s">
        <v>74</v>
      </c>
      <c r="B10" s="71">
        <v>1868.6429999993402</v>
      </c>
      <c r="C10" s="106">
        <v>1.8585173784030874E-11</v>
      </c>
      <c r="D10" s="106">
        <v>1868.6429999993402</v>
      </c>
      <c r="E10" s="106">
        <v>1868.6429999993402</v>
      </c>
      <c r="F10" s="81">
        <v>9.9458129691104379E-16</v>
      </c>
    </row>
    <row r="11" spans="1:13" ht="29.25" customHeight="1" x14ac:dyDescent="0.2">
      <c r="A11" s="107" t="s">
        <v>68</v>
      </c>
      <c r="B11" s="71">
        <v>849.75710377608527</v>
      </c>
      <c r="C11" s="106">
        <v>4.4668105808507086</v>
      </c>
      <c r="D11" s="106">
        <v>841.00231591185548</v>
      </c>
      <c r="E11" s="106">
        <v>858.51189164031518</v>
      </c>
      <c r="F11" s="81">
        <v>0.52565733913861268</v>
      </c>
    </row>
    <row r="12" spans="1:13" ht="29.25" customHeight="1" x14ac:dyDescent="0.25">
      <c r="A12" s="26" t="s">
        <v>69</v>
      </c>
      <c r="B12" s="71">
        <v>700.8884957353946</v>
      </c>
      <c r="C12" s="106">
        <v>4.577072462770607</v>
      </c>
      <c r="D12" s="106">
        <v>691.91759855373425</v>
      </c>
      <c r="E12" s="106">
        <v>709.85939291705506</v>
      </c>
      <c r="F12" s="81">
        <v>0.65303860608643549</v>
      </c>
      <c r="I12" s="164"/>
      <c r="J12" s="164"/>
      <c r="K12" s="164"/>
    </row>
    <row r="13" spans="1:13" ht="29.25" customHeight="1" x14ac:dyDescent="0.2">
      <c r="A13" s="26" t="s">
        <v>70</v>
      </c>
      <c r="B13" s="71">
        <v>148.86860804069067</v>
      </c>
      <c r="C13" s="106">
        <v>3.3122678077781917</v>
      </c>
      <c r="D13" s="106">
        <v>142.37668243029398</v>
      </c>
      <c r="E13" s="106">
        <v>155.36053365108737</v>
      </c>
      <c r="F13" s="81">
        <v>2.2249605550639933</v>
      </c>
    </row>
    <row r="14" spans="1:13" ht="29.25" customHeight="1" x14ac:dyDescent="0.2">
      <c r="A14" s="26" t="s">
        <v>71</v>
      </c>
      <c r="B14" s="71">
        <v>1018.8858962232549</v>
      </c>
      <c r="C14" s="106">
        <v>4.4668105808507095</v>
      </c>
      <c r="D14" s="106">
        <v>1010.1311083590251</v>
      </c>
      <c r="E14" s="106">
        <v>1027.6406840874849</v>
      </c>
      <c r="F14" s="81">
        <v>0.43840145372587996</v>
      </c>
    </row>
    <row r="15" spans="1:13" ht="28.5" customHeight="1" x14ac:dyDescent="0.2">
      <c r="A15" s="26" t="s">
        <v>76</v>
      </c>
      <c r="B15" s="31">
        <v>320.01599999966993</v>
      </c>
      <c r="C15" s="106">
        <v>3.6545766010849334E-12</v>
      </c>
      <c r="D15" s="106">
        <v>320.01599999966993</v>
      </c>
      <c r="E15" s="106">
        <v>320.01599999966993</v>
      </c>
      <c r="F15" s="81">
        <v>1.1419980879358229E-15</v>
      </c>
    </row>
    <row r="16" spans="1:13" ht="28.5" customHeight="1" x14ac:dyDescent="0.2">
      <c r="A16" s="26" t="s">
        <v>72</v>
      </c>
      <c r="B16" s="31">
        <v>1532.6929999994927</v>
      </c>
      <c r="C16" s="106">
        <v>1.3478713428260996E-11</v>
      </c>
      <c r="D16" s="106">
        <v>1532.6929999994927</v>
      </c>
      <c r="E16" s="106">
        <v>1532.6929999994927</v>
      </c>
      <c r="F16" s="81">
        <v>8.7941377877144719E-16</v>
      </c>
    </row>
    <row r="17" spans="1:6" ht="8.25" customHeight="1" x14ac:dyDescent="0.25">
      <c r="A17" s="16"/>
      <c r="B17" s="16"/>
      <c r="C17" s="16"/>
      <c r="D17" s="16"/>
      <c r="E17" s="16"/>
      <c r="F17" s="16"/>
    </row>
    <row r="18" spans="1:6" ht="15" customHeight="1" x14ac:dyDescent="0.2">
      <c r="A18" s="223" t="s">
        <v>146</v>
      </c>
      <c r="B18" s="223"/>
      <c r="C18" s="223"/>
      <c r="D18" s="223"/>
      <c r="E18" s="223"/>
      <c r="F18" s="223"/>
    </row>
    <row r="19" spans="1:6" ht="7.5" customHeight="1" x14ac:dyDescent="0.25">
      <c r="A19" s="24"/>
      <c r="B19" s="59"/>
      <c r="C19" s="59"/>
      <c r="D19" s="59"/>
      <c r="E19" s="59"/>
      <c r="F19" s="59"/>
    </row>
    <row r="20" spans="1:6" ht="27.75" customHeight="1" x14ac:dyDescent="0.2">
      <c r="A20" s="26" t="s">
        <v>25</v>
      </c>
      <c r="B20" s="72">
        <v>45.474555802065211</v>
      </c>
      <c r="C20" s="108">
        <v>0.2390403400142396</v>
      </c>
      <c r="D20" s="108">
        <v>45.006045344785086</v>
      </c>
      <c r="E20" s="109">
        <v>45.943066259345329</v>
      </c>
      <c r="F20" s="125">
        <v>0.52565733913861268</v>
      </c>
    </row>
    <row r="21" spans="1:6" ht="27.75" customHeight="1" x14ac:dyDescent="0.2">
      <c r="A21" s="26" t="s">
        <v>73</v>
      </c>
      <c r="B21" s="72">
        <v>37.50788651099446</v>
      </c>
      <c r="C21" s="108">
        <v>0.24494097924388034</v>
      </c>
      <c r="D21" s="108">
        <v>37.027811013338479</v>
      </c>
      <c r="E21" s="109">
        <v>37.987962008650442</v>
      </c>
      <c r="F21" s="125">
        <v>0.65303860608643549</v>
      </c>
    </row>
    <row r="22" spans="1:6" ht="27.75" customHeight="1" x14ac:dyDescent="0.2">
      <c r="A22" s="26" t="s">
        <v>39</v>
      </c>
      <c r="B22" s="72">
        <v>17.518960109796058</v>
      </c>
      <c r="C22" s="108">
        <v>0.36907780756284375</v>
      </c>
      <c r="D22" s="108">
        <v>16.79558089947988</v>
      </c>
      <c r="E22" s="109">
        <v>18.242339320112237</v>
      </c>
      <c r="F22" s="125">
        <v>2.1067335346946017</v>
      </c>
    </row>
  </sheetData>
  <mergeCells count="4">
    <mergeCell ref="A1:F1"/>
    <mergeCell ref="A18:F18"/>
    <mergeCell ref="A2:F2"/>
    <mergeCell ref="A3:F3"/>
  </mergeCells>
  <pageMargins left="0.59055118110236227" right="0.59055118110236227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zoomScaleNormal="100" workbookViewId="0">
      <selection sqref="A1:XFD1048576"/>
    </sheetView>
  </sheetViews>
  <sheetFormatPr defaultColWidth="8.85546875" defaultRowHeight="11.25" x14ac:dyDescent="0.2"/>
  <cols>
    <col min="1" max="1" width="14.28515625" style="115" customWidth="1"/>
    <col min="2" max="6" width="16.7109375" style="115" customWidth="1"/>
    <col min="7" max="16384" width="8.85546875" style="115"/>
  </cols>
  <sheetData>
    <row r="1" spans="1:7" ht="13.9" customHeight="1" x14ac:dyDescent="0.2">
      <c r="A1" s="194" t="s">
        <v>12</v>
      </c>
      <c r="B1" s="194"/>
      <c r="C1" s="194"/>
      <c r="D1" s="194"/>
      <c r="E1" s="194"/>
      <c r="F1" s="194"/>
    </row>
    <row r="2" spans="1:7" ht="13.15" customHeight="1" x14ac:dyDescent="0.2">
      <c r="A2" s="196" t="s">
        <v>8</v>
      </c>
      <c r="B2" s="196"/>
      <c r="C2" s="196"/>
      <c r="D2" s="196"/>
      <c r="E2" s="196"/>
      <c r="F2" s="196"/>
      <c r="G2" s="116"/>
    </row>
    <row r="3" spans="1:7" ht="12.2" customHeight="1" x14ac:dyDescent="0.2">
      <c r="A3" s="153"/>
      <c r="B3" s="153"/>
      <c r="C3" s="153"/>
      <c r="D3" s="153"/>
      <c r="E3" s="153"/>
      <c r="F3" s="122" t="s">
        <v>102</v>
      </c>
      <c r="G3" s="116"/>
    </row>
    <row r="4" spans="1:7" ht="12.2" customHeight="1" x14ac:dyDescent="0.2">
      <c r="A4" s="23"/>
      <c r="B4" s="23"/>
      <c r="C4" s="23"/>
      <c r="D4" s="23"/>
      <c r="E4" s="23"/>
      <c r="F4" s="123" t="s">
        <v>103</v>
      </c>
      <c r="G4" s="116"/>
    </row>
    <row r="5" spans="1:7" ht="13.5" customHeight="1" x14ac:dyDescent="0.2">
      <c r="A5" s="18"/>
      <c r="B5" s="197" t="s">
        <v>28</v>
      </c>
      <c r="C5" s="197" t="s">
        <v>29</v>
      </c>
      <c r="D5" s="199"/>
      <c r="E5" s="199"/>
      <c r="F5" s="197" t="s">
        <v>30</v>
      </c>
      <c r="G5" s="116"/>
    </row>
    <row r="6" spans="1:7" ht="34.5" customHeight="1" x14ac:dyDescent="0.2">
      <c r="A6" s="129"/>
      <c r="B6" s="198"/>
      <c r="C6" s="174" t="s">
        <v>95</v>
      </c>
      <c r="D6" s="174" t="s">
        <v>96</v>
      </c>
      <c r="E6" s="174" t="s">
        <v>31</v>
      </c>
      <c r="F6" s="198"/>
      <c r="G6" s="116"/>
    </row>
    <row r="7" spans="1:7" ht="16.5" customHeight="1" thickBot="1" x14ac:dyDescent="0.25">
      <c r="A7" s="39"/>
      <c r="B7" s="182" t="s">
        <v>145</v>
      </c>
      <c r="C7" s="182" t="s">
        <v>145</v>
      </c>
      <c r="D7" s="182" t="s">
        <v>145</v>
      </c>
      <c r="E7" s="182" t="s">
        <v>145</v>
      </c>
      <c r="F7" s="183" t="s">
        <v>145</v>
      </c>
      <c r="G7" s="116"/>
    </row>
    <row r="8" spans="1:7" ht="5.25" customHeight="1" x14ac:dyDescent="0.2">
      <c r="A8" s="23"/>
      <c r="B8" s="23"/>
      <c r="C8" s="23"/>
      <c r="D8" s="23"/>
      <c r="E8" s="23"/>
      <c r="F8" s="23"/>
      <c r="G8" s="116"/>
    </row>
    <row r="9" spans="1:7" ht="12.6" customHeight="1" x14ac:dyDescent="0.2">
      <c r="A9" s="194" t="s">
        <v>32</v>
      </c>
      <c r="B9" s="194"/>
      <c r="C9" s="194"/>
      <c r="D9" s="194"/>
      <c r="E9" s="194"/>
      <c r="F9" s="194"/>
      <c r="G9" s="116"/>
    </row>
    <row r="10" spans="1:7" ht="1.5" customHeight="1" x14ac:dyDescent="0.2">
      <c r="A10" s="152"/>
      <c r="B10" s="152"/>
      <c r="C10" s="152"/>
      <c r="D10" s="152"/>
      <c r="E10" s="152"/>
      <c r="F10" s="152"/>
      <c r="G10" s="116"/>
    </row>
    <row r="11" spans="1:7" ht="13.5" x14ac:dyDescent="0.2">
      <c r="A11" s="77" t="s">
        <v>33</v>
      </c>
      <c r="B11" s="74">
        <v>1868.6429999993402</v>
      </c>
      <c r="C11" s="75">
        <v>849.75710377608527</v>
      </c>
      <c r="D11" s="102">
        <v>700.8884957353946</v>
      </c>
      <c r="E11" s="75">
        <v>148.86860804069067</v>
      </c>
      <c r="F11" s="74">
        <v>1018.8858962232549</v>
      </c>
      <c r="G11" s="116"/>
    </row>
    <row r="12" spans="1:7" ht="13.15" customHeight="1" x14ac:dyDescent="0.2">
      <c r="A12" s="26" t="s">
        <v>104</v>
      </c>
      <c r="B12" s="87">
        <v>281.65400000004007</v>
      </c>
      <c r="C12" s="126">
        <v>93.728107863976078</v>
      </c>
      <c r="D12" s="126">
        <v>55.952752812895106</v>
      </c>
      <c r="E12" s="28">
        <v>37.775355051080972</v>
      </c>
      <c r="F12" s="126">
        <v>187.92589213606396</v>
      </c>
    </row>
    <row r="13" spans="1:7" ht="12.6" customHeight="1" x14ac:dyDescent="0.2">
      <c r="A13" s="43" t="s">
        <v>0</v>
      </c>
      <c r="B13" s="87">
        <v>772.15099999972756</v>
      </c>
      <c r="C13" s="126">
        <v>556.41581459716099</v>
      </c>
      <c r="D13" s="126">
        <v>468.34568747551577</v>
      </c>
      <c r="E13" s="28">
        <v>88.070127121645271</v>
      </c>
      <c r="F13" s="126">
        <v>215.73518540256654</v>
      </c>
    </row>
    <row r="14" spans="1:7" ht="12.6" customHeight="1" x14ac:dyDescent="0.2">
      <c r="A14" s="43" t="s">
        <v>1</v>
      </c>
      <c r="B14" s="87">
        <v>478.88799999972497</v>
      </c>
      <c r="C14" s="126">
        <v>194.44971275379072</v>
      </c>
      <c r="D14" s="126">
        <v>171.42658688582628</v>
      </c>
      <c r="E14" s="28">
        <v>23.023125867964424</v>
      </c>
      <c r="F14" s="126">
        <v>284.43828724593425</v>
      </c>
    </row>
    <row r="15" spans="1:7" ht="12.6" customHeight="1" x14ac:dyDescent="0.2">
      <c r="A15" s="43" t="s">
        <v>2</v>
      </c>
      <c r="B15" s="87">
        <v>335.94999999984759</v>
      </c>
      <c r="C15" s="126">
        <v>5.1634685611574049</v>
      </c>
      <c r="D15" s="126">
        <v>5.1634685611574049</v>
      </c>
      <c r="E15" s="128" t="s">
        <v>136</v>
      </c>
      <c r="F15" s="126">
        <v>330.78653143869019</v>
      </c>
    </row>
    <row r="16" spans="1:7" ht="12.6" customHeight="1" x14ac:dyDescent="0.2">
      <c r="A16" s="43" t="s">
        <v>3</v>
      </c>
      <c r="B16" s="30">
        <v>1532.6929999994927</v>
      </c>
      <c r="C16" s="30">
        <v>844.59363521492787</v>
      </c>
      <c r="D16" s="87">
        <v>695.7250271742372</v>
      </c>
      <c r="E16" s="31">
        <v>148.86860804069067</v>
      </c>
      <c r="F16" s="87">
        <v>688.09936478456473</v>
      </c>
    </row>
    <row r="17" spans="1:6" ht="6.75" customHeight="1" x14ac:dyDescent="0.2">
      <c r="A17" s="23"/>
      <c r="B17" s="32"/>
      <c r="C17" s="33"/>
      <c r="D17" s="33"/>
      <c r="E17" s="33"/>
      <c r="F17" s="33"/>
    </row>
    <row r="18" spans="1:6" ht="12" customHeight="1" x14ac:dyDescent="0.2">
      <c r="A18" s="194" t="s">
        <v>16</v>
      </c>
      <c r="B18" s="194"/>
      <c r="C18" s="194"/>
      <c r="D18" s="194"/>
      <c r="E18" s="194"/>
      <c r="F18" s="194"/>
    </row>
    <row r="19" spans="1:6" ht="1.5" customHeight="1" x14ac:dyDescent="0.2">
      <c r="A19" s="152"/>
      <c r="B19" s="152"/>
      <c r="C19" s="152"/>
      <c r="D19" s="152"/>
      <c r="E19" s="152"/>
      <c r="F19" s="152"/>
    </row>
    <row r="20" spans="1:6" ht="13.5" x14ac:dyDescent="0.2">
      <c r="A20" s="77" t="s">
        <v>33</v>
      </c>
      <c r="B20" s="102">
        <v>909.6899999991</v>
      </c>
      <c r="C20" s="75">
        <v>535.66807301653114</v>
      </c>
      <c r="D20" s="75">
        <v>456.82777563426998</v>
      </c>
      <c r="E20" s="75">
        <v>78.840297382261213</v>
      </c>
      <c r="F20" s="75">
        <v>374.02192698324399</v>
      </c>
    </row>
    <row r="21" spans="1:6" ht="13.15" customHeight="1" x14ac:dyDescent="0.2">
      <c r="A21" s="26" t="s">
        <v>40</v>
      </c>
      <c r="B21" s="87">
        <v>144.45100000000249</v>
      </c>
      <c r="C21" s="28">
        <v>55.547963673708026</v>
      </c>
      <c r="D21" s="28">
        <v>36.127236569643358</v>
      </c>
      <c r="E21" s="28">
        <v>19.420727104064671</v>
      </c>
      <c r="F21" s="28">
        <v>88.903036326294469</v>
      </c>
    </row>
    <row r="22" spans="1:6" ht="12.6" customHeight="1" x14ac:dyDescent="0.2">
      <c r="A22" s="43" t="s">
        <v>0</v>
      </c>
      <c r="B22" s="87">
        <v>390.59199999975505</v>
      </c>
      <c r="C22" s="28">
        <v>345.20192304952343</v>
      </c>
      <c r="D22" s="28">
        <v>301.75417311323417</v>
      </c>
      <c r="E22" s="28">
        <v>43.44774993628932</v>
      </c>
      <c r="F22" s="28">
        <v>45.390076950231617</v>
      </c>
    </row>
    <row r="23" spans="1:6" ht="12.6" customHeight="1" x14ac:dyDescent="0.2">
      <c r="A23" s="43" t="s">
        <v>1</v>
      </c>
      <c r="B23" s="87">
        <v>232.00599999987506</v>
      </c>
      <c r="C23" s="28">
        <v>131.40980255373199</v>
      </c>
      <c r="D23" s="28">
        <v>115.43798221182479</v>
      </c>
      <c r="E23" s="28">
        <v>15.971820341907215</v>
      </c>
      <c r="F23" s="28">
        <v>100.59619744614305</v>
      </c>
    </row>
    <row r="24" spans="1:6" ht="12.6" customHeight="1" x14ac:dyDescent="0.2">
      <c r="A24" s="43" t="s">
        <v>2</v>
      </c>
      <c r="B24" s="87">
        <v>142.64100000014253</v>
      </c>
      <c r="C24" s="34">
        <v>3.5083837395677238</v>
      </c>
      <c r="D24" s="34">
        <v>3.5083837395677238</v>
      </c>
      <c r="E24" s="128" t="s">
        <v>136</v>
      </c>
      <c r="F24" s="28">
        <v>139.13261626057482</v>
      </c>
    </row>
    <row r="25" spans="1:6" ht="12.6" customHeight="1" x14ac:dyDescent="0.2">
      <c r="A25" s="43" t="s">
        <v>3</v>
      </c>
      <c r="B25" s="87">
        <v>767.04899999963254</v>
      </c>
      <c r="C25" s="30">
        <v>532.15968927696349</v>
      </c>
      <c r="D25" s="31">
        <v>453.31939189470228</v>
      </c>
      <c r="E25" s="31">
        <v>78.840297382261213</v>
      </c>
      <c r="F25" s="35">
        <v>234.88931072266914</v>
      </c>
    </row>
    <row r="26" spans="1:6" ht="6.75" customHeight="1" x14ac:dyDescent="0.2">
      <c r="A26" s="23"/>
      <c r="B26" s="23"/>
      <c r="C26" s="33"/>
      <c r="D26" s="33"/>
      <c r="E26" s="33"/>
      <c r="F26" s="33"/>
    </row>
    <row r="27" spans="1:6" ht="12.6" customHeight="1" x14ac:dyDescent="0.2">
      <c r="A27" s="194" t="s">
        <v>34</v>
      </c>
      <c r="B27" s="194"/>
      <c r="C27" s="194"/>
      <c r="D27" s="194"/>
      <c r="E27" s="194"/>
      <c r="F27" s="194"/>
    </row>
    <row r="28" spans="1:6" ht="1.5" customHeight="1" x14ac:dyDescent="0.2">
      <c r="A28" s="152"/>
      <c r="B28" s="152"/>
      <c r="C28" s="152"/>
      <c r="D28" s="152"/>
      <c r="E28" s="152"/>
      <c r="F28" s="152"/>
    </row>
    <row r="29" spans="1:6" ht="13.5" x14ac:dyDescent="0.2">
      <c r="A29" s="77" t="s">
        <v>33</v>
      </c>
      <c r="B29" s="102">
        <v>958.95299999956512</v>
      </c>
      <c r="C29" s="75">
        <v>314.08903075955408</v>
      </c>
      <c r="D29" s="75">
        <v>244.06072010112462</v>
      </c>
      <c r="E29" s="75">
        <v>70.028310658429461</v>
      </c>
      <c r="F29" s="75">
        <v>644.86396924001099</v>
      </c>
    </row>
    <row r="30" spans="1:6" ht="13.15" customHeight="1" x14ac:dyDescent="0.2">
      <c r="A30" s="26" t="s">
        <v>40</v>
      </c>
      <c r="B30" s="36">
        <v>137.20300000003755</v>
      </c>
      <c r="C30" s="28">
        <v>38.180144190268052</v>
      </c>
      <c r="D30" s="28">
        <v>19.825516243251755</v>
      </c>
      <c r="E30" s="28">
        <v>18.354627947016301</v>
      </c>
      <c r="F30" s="28">
        <v>99.022855809769482</v>
      </c>
    </row>
    <row r="31" spans="1:6" ht="12.6" customHeight="1" x14ac:dyDescent="0.2">
      <c r="A31" s="43" t="s">
        <v>0</v>
      </c>
      <c r="B31" s="36">
        <v>381.55899999997251</v>
      </c>
      <c r="C31" s="28">
        <v>211.21389154763762</v>
      </c>
      <c r="D31" s="28">
        <v>166.59151436228166</v>
      </c>
      <c r="E31" s="28">
        <v>44.622377185355958</v>
      </c>
      <c r="F31" s="28">
        <v>170.34510845233493</v>
      </c>
    </row>
    <row r="32" spans="1:6" ht="12.6" customHeight="1" x14ac:dyDescent="0.2">
      <c r="A32" s="43" t="s">
        <v>1</v>
      </c>
      <c r="B32" s="36">
        <v>246.88199999984991</v>
      </c>
      <c r="C32" s="28">
        <v>63.039910200058728</v>
      </c>
      <c r="D32" s="28">
        <v>55.988604674001522</v>
      </c>
      <c r="E32" s="28">
        <v>7.0513055260572104</v>
      </c>
      <c r="F32" s="28">
        <v>183.84208979979118</v>
      </c>
    </row>
    <row r="33" spans="1:6" ht="12.6" customHeight="1" x14ac:dyDescent="0.2">
      <c r="A33" s="43" t="s">
        <v>2</v>
      </c>
      <c r="B33" s="36">
        <v>193.30899999970507</v>
      </c>
      <c r="C33" s="34">
        <v>1.6550848215896812</v>
      </c>
      <c r="D33" s="34">
        <v>1.6550848215896812</v>
      </c>
      <c r="E33" s="128" t="s">
        <v>136</v>
      </c>
      <c r="F33" s="28">
        <v>191.6539151781154</v>
      </c>
    </row>
    <row r="34" spans="1:6" ht="12.6" customHeight="1" x14ac:dyDescent="0.2">
      <c r="A34" s="43" t="s">
        <v>3</v>
      </c>
      <c r="B34" s="30">
        <v>765.64399999985994</v>
      </c>
      <c r="C34" s="30">
        <v>312.43394593796438</v>
      </c>
      <c r="D34" s="31">
        <v>242.40563527953492</v>
      </c>
      <c r="E34" s="31">
        <v>70.028310658429461</v>
      </c>
      <c r="F34" s="31">
        <v>453.21005406189556</v>
      </c>
    </row>
    <row r="35" spans="1:6" ht="6.75" customHeight="1" x14ac:dyDescent="0.2">
      <c r="A35" s="23"/>
      <c r="B35" s="23"/>
      <c r="C35" s="33"/>
      <c r="D35" s="33"/>
      <c r="E35" s="33"/>
      <c r="F35" s="33"/>
    </row>
    <row r="36" spans="1:6" ht="13.9" customHeight="1" x14ac:dyDescent="0.2">
      <c r="A36" s="195" t="s">
        <v>35</v>
      </c>
      <c r="B36" s="195"/>
      <c r="C36" s="195"/>
      <c r="D36" s="195"/>
      <c r="E36" s="195"/>
      <c r="F36" s="195"/>
    </row>
    <row r="37" spans="1:6" ht="7.15" customHeight="1" x14ac:dyDescent="0.2">
      <c r="A37" s="37"/>
      <c r="B37" s="113"/>
      <c r="C37" s="113"/>
      <c r="D37" s="113"/>
      <c r="E37" s="113"/>
      <c r="F37" s="113"/>
    </row>
    <row r="38" spans="1:6" ht="13.15" customHeight="1" x14ac:dyDescent="0.2">
      <c r="A38" s="194" t="s">
        <v>32</v>
      </c>
      <c r="B38" s="194"/>
      <c r="C38" s="194"/>
      <c r="D38" s="194"/>
      <c r="E38" s="194"/>
      <c r="F38" s="194"/>
    </row>
    <row r="39" spans="1:6" ht="1.5" customHeight="1" x14ac:dyDescent="0.2">
      <c r="A39" s="152"/>
      <c r="B39" s="152"/>
      <c r="C39" s="152"/>
      <c r="D39" s="152"/>
      <c r="E39" s="152"/>
      <c r="F39" s="152"/>
    </row>
    <row r="40" spans="1:6" ht="13.5" x14ac:dyDescent="0.2">
      <c r="A40" s="77" t="s">
        <v>33</v>
      </c>
      <c r="B40" s="78">
        <v>100</v>
      </c>
      <c r="C40" s="79">
        <v>100</v>
      </c>
      <c r="D40" s="80">
        <v>100</v>
      </c>
      <c r="E40" s="80">
        <v>100</v>
      </c>
      <c r="F40" s="80">
        <v>100</v>
      </c>
    </row>
    <row r="41" spans="1:6" ht="13.15" customHeight="1" x14ac:dyDescent="0.2">
      <c r="A41" s="26" t="s">
        <v>104</v>
      </c>
      <c r="B41" s="42">
        <v>15.072648975761528</v>
      </c>
      <c r="C41" s="81">
        <v>11.029988151611127</v>
      </c>
      <c r="D41" s="82">
        <v>7.9831175933609373</v>
      </c>
      <c r="E41" s="82">
        <v>25.374963565693932</v>
      </c>
      <c r="F41" s="82">
        <v>18.444252966171813</v>
      </c>
    </row>
    <row r="42" spans="1:6" ht="12.6" customHeight="1" x14ac:dyDescent="0.2">
      <c r="A42" s="43" t="s">
        <v>0</v>
      </c>
      <c r="B42" s="42">
        <v>41.321483022706865</v>
      </c>
      <c r="C42" s="81">
        <v>65.479395479555663</v>
      </c>
      <c r="D42" s="82">
        <v>66.821711345698787</v>
      </c>
      <c r="E42" s="82">
        <v>59.159636326802236</v>
      </c>
      <c r="F42" s="82">
        <v>21.173635458321758</v>
      </c>
    </row>
    <row r="43" spans="1:6" ht="12.6" customHeight="1" x14ac:dyDescent="0.2">
      <c r="A43" s="43" t="s">
        <v>1</v>
      </c>
      <c r="B43" s="42">
        <v>25.627581084235679</v>
      </c>
      <c r="C43" s="81">
        <v>22.882975839767628</v>
      </c>
      <c r="D43" s="82">
        <v>24.45846777752573</v>
      </c>
      <c r="E43" s="82">
        <v>15.465400107503823</v>
      </c>
      <c r="F43" s="82">
        <v>27.916598737922765</v>
      </c>
    </row>
    <row r="44" spans="1:6" ht="12.6" customHeight="1" x14ac:dyDescent="0.2">
      <c r="A44" s="43" t="s">
        <v>2</v>
      </c>
      <c r="B44" s="42">
        <v>17.978286917295932</v>
      </c>
      <c r="C44" s="81">
        <v>0.60764052906558597</v>
      </c>
      <c r="D44" s="82">
        <v>0.73670328341453628</v>
      </c>
      <c r="E44" s="128" t="s">
        <v>136</v>
      </c>
      <c r="F44" s="82">
        <v>32.46551283758366</v>
      </c>
    </row>
    <row r="45" spans="1:6" ht="12.6" customHeight="1" x14ac:dyDescent="0.2">
      <c r="A45" s="43" t="s">
        <v>3</v>
      </c>
      <c r="B45" s="42">
        <v>82.021713082704068</v>
      </c>
      <c r="C45" s="81">
        <v>99.392359470934409</v>
      </c>
      <c r="D45" s="82">
        <v>99.263296716585458</v>
      </c>
      <c r="E45" s="82">
        <v>99.999999999999986</v>
      </c>
      <c r="F45" s="82">
        <v>67.53448716241634</v>
      </c>
    </row>
    <row r="46" spans="1:6" ht="7.9" customHeight="1" x14ac:dyDescent="0.2">
      <c r="A46" s="23"/>
      <c r="B46" s="23"/>
      <c r="C46" s="33"/>
      <c r="D46" s="33"/>
      <c r="E46" s="33"/>
      <c r="F46" s="33"/>
    </row>
    <row r="47" spans="1:6" ht="13.15" customHeight="1" x14ac:dyDescent="0.2">
      <c r="A47" s="194" t="s">
        <v>16</v>
      </c>
      <c r="B47" s="194"/>
      <c r="C47" s="194"/>
      <c r="D47" s="194"/>
      <c r="E47" s="194"/>
      <c r="F47" s="194"/>
    </row>
    <row r="48" spans="1:6" ht="1.5" customHeight="1" x14ac:dyDescent="0.2">
      <c r="A48" s="152"/>
      <c r="B48" s="152"/>
      <c r="C48" s="152"/>
      <c r="D48" s="152"/>
      <c r="E48" s="152"/>
      <c r="F48" s="152"/>
    </row>
    <row r="49" spans="1:6" ht="13.5" x14ac:dyDescent="0.2">
      <c r="A49" s="77" t="s">
        <v>33</v>
      </c>
      <c r="B49" s="78">
        <v>100</v>
      </c>
      <c r="C49" s="79">
        <v>100</v>
      </c>
      <c r="D49" s="80">
        <v>100</v>
      </c>
      <c r="E49" s="80">
        <v>100</v>
      </c>
      <c r="F49" s="80">
        <v>100</v>
      </c>
    </row>
    <row r="50" spans="1:6" ht="13.15" customHeight="1" x14ac:dyDescent="0.25">
      <c r="A50" s="26" t="s">
        <v>40</v>
      </c>
      <c r="B50" s="42">
        <v>15.879145643025447</v>
      </c>
      <c r="C50" s="81">
        <v>10.369847760554093</v>
      </c>
      <c r="D50" s="156">
        <v>7.90828371140163</v>
      </c>
      <c r="E50" s="82">
        <v>24.632995750767254</v>
      </c>
      <c r="F50" s="82">
        <v>23.76947176422555</v>
      </c>
    </row>
    <row r="51" spans="1:6" ht="12.6" customHeight="1" x14ac:dyDescent="0.2">
      <c r="A51" s="43" t="s">
        <v>0</v>
      </c>
      <c r="B51" s="42">
        <v>42.936824632550824</v>
      </c>
      <c r="C51" s="81">
        <v>64.443251416044404</v>
      </c>
      <c r="D51" s="82">
        <v>66.054252654465202</v>
      </c>
      <c r="E51" s="82">
        <v>55.108556637769489</v>
      </c>
      <c r="F51" s="82">
        <v>12.135672717462116</v>
      </c>
    </row>
    <row r="52" spans="1:6" ht="12.6" customHeight="1" x14ac:dyDescent="0.2">
      <c r="A52" s="43" t="s">
        <v>1</v>
      </c>
      <c r="B52" s="42">
        <v>25.503852960891333</v>
      </c>
      <c r="C52" s="81">
        <v>24.531946026523141</v>
      </c>
      <c r="D52" s="82">
        <v>25.269475362251796</v>
      </c>
      <c r="E52" s="82">
        <v>20.258447611463247</v>
      </c>
      <c r="F52" s="82">
        <v>26.895802141207014</v>
      </c>
    </row>
    <row r="53" spans="1:6" ht="12.6" customHeight="1" x14ac:dyDescent="0.2">
      <c r="A53" s="43" t="s">
        <v>2</v>
      </c>
      <c r="B53" s="42">
        <v>15.680176763532389</v>
      </c>
      <c r="C53" s="83">
        <v>0.65495479687837432</v>
      </c>
      <c r="D53" s="83">
        <v>0.76798827188136809</v>
      </c>
      <c r="E53" s="128" t="s">
        <v>136</v>
      </c>
      <c r="F53" s="82">
        <v>37.199053377105322</v>
      </c>
    </row>
    <row r="54" spans="1:6" ht="12.6" customHeight="1" x14ac:dyDescent="0.2">
      <c r="A54" s="43" t="s">
        <v>3</v>
      </c>
      <c r="B54" s="42">
        <v>84.319823236467613</v>
      </c>
      <c r="C54" s="81">
        <v>99.345045203121629</v>
      </c>
      <c r="D54" s="82">
        <v>99.232011728118636</v>
      </c>
      <c r="E54" s="82">
        <v>99.999999999999986</v>
      </c>
      <c r="F54" s="82">
        <v>62.800946622894685</v>
      </c>
    </row>
    <row r="55" spans="1:6" ht="5.25" customHeight="1" x14ac:dyDescent="0.2">
      <c r="A55" s="23"/>
      <c r="B55" s="23"/>
      <c r="C55" s="33"/>
      <c r="D55" s="33"/>
      <c r="E55" s="33"/>
      <c r="F55" s="33"/>
    </row>
    <row r="56" spans="1:6" ht="13.15" customHeight="1" x14ac:dyDescent="0.2">
      <c r="A56" s="194" t="s">
        <v>34</v>
      </c>
      <c r="B56" s="194"/>
      <c r="C56" s="194"/>
      <c r="D56" s="194"/>
      <c r="E56" s="194"/>
      <c r="F56" s="194"/>
    </row>
    <row r="57" spans="1:6" ht="1.5" customHeight="1" x14ac:dyDescent="0.2">
      <c r="A57" s="152"/>
      <c r="B57" s="152"/>
      <c r="C57" s="152"/>
      <c r="D57" s="152"/>
      <c r="E57" s="152"/>
      <c r="F57" s="152"/>
    </row>
    <row r="58" spans="1:6" ht="13.5" x14ac:dyDescent="0.2">
      <c r="A58" s="77" t="s">
        <v>33</v>
      </c>
      <c r="B58" s="78">
        <v>100</v>
      </c>
      <c r="C58" s="79">
        <v>100</v>
      </c>
      <c r="D58" s="80">
        <v>100</v>
      </c>
      <c r="E58" s="80">
        <v>100</v>
      </c>
      <c r="F58" s="80">
        <v>100</v>
      </c>
    </row>
    <row r="59" spans="1:6" ht="13.15" customHeight="1" x14ac:dyDescent="0.2">
      <c r="A59" s="26" t="s">
        <v>104</v>
      </c>
      <c r="B59" s="42">
        <v>14.307583374795193</v>
      </c>
      <c r="C59" s="82">
        <v>12.155834954801801</v>
      </c>
      <c r="D59" s="82">
        <v>8.1231900959061374</v>
      </c>
      <c r="E59" s="82">
        <v>26.210296627806649</v>
      </c>
      <c r="F59" s="82">
        <v>15.355619251990541</v>
      </c>
    </row>
    <row r="60" spans="1:6" ht="12.6" customHeight="1" x14ac:dyDescent="0.2">
      <c r="A60" s="43" t="s">
        <v>0</v>
      </c>
      <c r="B60" s="42">
        <v>39.789124180240911</v>
      </c>
      <c r="C60" s="81">
        <v>67.246503654350505</v>
      </c>
      <c r="D60" s="82">
        <v>68.258224548897417</v>
      </c>
      <c r="E60" s="82">
        <v>63.720482139011402</v>
      </c>
      <c r="F60" s="82">
        <v>26.415665408177645</v>
      </c>
    </row>
    <row r="61" spans="1:6" ht="12.6" customHeight="1" x14ac:dyDescent="0.2">
      <c r="A61" s="43" t="s">
        <v>1</v>
      </c>
      <c r="B61" s="42">
        <v>25.744953089459223</v>
      </c>
      <c r="C61" s="81">
        <v>20.070713723306671</v>
      </c>
      <c r="D61" s="82">
        <v>22.940440661980794</v>
      </c>
      <c r="E61" s="82">
        <v>10.069221233181965</v>
      </c>
      <c r="F61" s="82">
        <v>28.508662069684853</v>
      </c>
    </row>
    <row r="62" spans="1:6" ht="12.6" customHeight="1" x14ac:dyDescent="0.2">
      <c r="A62" s="43" t="s">
        <v>2</v>
      </c>
      <c r="B62" s="42">
        <v>20.158339355504673</v>
      </c>
      <c r="C62" s="83">
        <v>0.52694766754102451</v>
      </c>
      <c r="D62" s="83">
        <v>0.67814469321565141</v>
      </c>
      <c r="E62" s="128" t="s">
        <v>136</v>
      </c>
      <c r="F62" s="82">
        <v>29.720053270146963</v>
      </c>
    </row>
    <row r="63" spans="1:6" ht="12.6" customHeight="1" x14ac:dyDescent="0.2">
      <c r="A63" s="43" t="s">
        <v>3</v>
      </c>
      <c r="B63" s="42">
        <v>79.84166064449532</v>
      </c>
      <c r="C63" s="81">
        <v>99.473052332458977</v>
      </c>
      <c r="D63" s="82">
        <v>99.321855306784343</v>
      </c>
      <c r="E63" s="82">
        <v>100</v>
      </c>
      <c r="F63" s="82">
        <v>70.279946729853037</v>
      </c>
    </row>
  </sheetData>
  <mergeCells count="12">
    <mergeCell ref="A1:F1"/>
    <mergeCell ref="A2:F2"/>
    <mergeCell ref="B5:B6"/>
    <mergeCell ref="C5:E5"/>
    <mergeCell ref="F5:F6"/>
    <mergeCell ref="A9:F9"/>
    <mergeCell ref="A38:F38"/>
    <mergeCell ref="A47:F47"/>
    <mergeCell ref="A56:F56"/>
    <mergeCell ref="A27:F27"/>
    <mergeCell ref="A18:F18"/>
    <mergeCell ref="A36:F36"/>
  </mergeCells>
  <phoneticPr fontId="5" type="noConversion"/>
  <pageMargins left="0.35433070866141736" right="0.35433070866141736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selection sqref="A1:XFD1048576"/>
    </sheetView>
  </sheetViews>
  <sheetFormatPr defaultColWidth="19" defaultRowHeight="12" x14ac:dyDescent="0.2"/>
  <cols>
    <col min="1" max="1" width="19" style="10"/>
    <col min="2" max="4" width="19.42578125" style="10" customWidth="1"/>
    <col min="5" max="16384" width="19" style="10"/>
  </cols>
  <sheetData>
    <row r="1" spans="1:5" ht="13.9" customHeight="1" x14ac:dyDescent="0.2">
      <c r="A1" s="194" t="s">
        <v>13</v>
      </c>
      <c r="B1" s="194"/>
      <c r="C1" s="194"/>
      <c r="D1" s="194"/>
    </row>
    <row r="2" spans="1:5" ht="13.9" customHeight="1" x14ac:dyDescent="0.2">
      <c r="A2" s="201" t="s">
        <v>112</v>
      </c>
      <c r="B2" s="201"/>
      <c r="C2" s="201"/>
      <c r="D2" s="201"/>
      <c r="E2" s="117"/>
    </row>
    <row r="3" spans="1:5" ht="13.5" customHeight="1" x14ac:dyDescent="0.2">
      <c r="A3" s="23"/>
      <c r="B3" s="23"/>
      <c r="C3" s="23"/>
      <c r="D3" s="17" t="s">
        <v>4</v>
      </c>
      <c r="E3" s="117"/>
    </row>
    <row r="4" spans="1:5" ht="26.25" customHeight="1" x14ac:dyDescent="0.2">
      <c r="A4" s="18"/>
      <c r="B4" s="176" t="s">
        <v>36</v>
      </c>
      <c r="C4" s="176" t="s">
        <v>38</v>
      </c>
      <c r="D4" s="176" t="s">
        <v>39</v>
      </c>
      <c r="E4" s="19"/>
    </row>
    <row r="5" spans="1:5" ht="15.75" customHeight="1" thickBot="1" x14ac:dyDescent="0.25">
      <c r="A5" s="39"/>
      <c r="B5" s="182" t="s">
        <v>145</v>
      </c>
      <c r="C5" s="182" t="s">
        <v>145</v>
      </c>
      <c r="D5" s="183" t="s">
        <v>145</v>
      </c>
      <c r="E5" s="117"/>
    </row>
    <row r="6" spans="1:5" ht="9.6" customHeight="1" x14ac:dyDescent="0.2">
      <c r="A6" s="23"/>
      <c r="B6" s="23"/>
      <c r="C6" s="23"/>
      <c r="D6" s="23"/>
      <c r="E6" s="117"/>
    </row>
    <row r="7" spans="1:5" ht="13.9" customHeight="1" x14ac:dyDescent="0.2">
      <c r="A7" s="194" t="s">
        <v>32</v>
      </c>
      <c r="B7" s="194"/>
      <c r="C7" s="194"/>
      <c r="D7" s="194"/>
      <c r="E7" s="117"/>
    </row>
    <row r="8" spans="1:5" ht="9.6" customHeight="1" x14ac:dyDescent="0.2">
      <c r="A8" s="152"/>
      <c r="B8" s="152"/>
      <c r="C8" s="152"/>
      <c r="D8" s="152"/>
    </row>
    <row r="9" spans="1:5" ht="15" customHeight="1" x14ac:dyDescent="0.2">
      <c r="A9" s="77" t="s">
        <v>32</v>
      </c>
      <c r="B9" s="45">
        <v>45.474555802065211</v>
      </c>
      <c r="C9" s="45">
        <v>37.50788651099446</v>
      </c>
      <c r="D9" s="45">
        <v>17.518960109796058</v>
      </c>
    </row>
    <row r="10" spans="1:5" ht="16.149999999999999" customHeight="1" x14ac:dyDescent="0.2">
      <c r="A10" s="41" t="s">
        <v>105</v>
      </c>
      <c r="B10" s="81">
        <v>33.27774782675295</v>
      </c>
      <c r="C10" s="81">
        <v>19.865776027639285</v>
      </c>
      <c r="D10" s="81">
        <v>40.303123483408903</v>
      </c>
    </row>
    <row r="11" spans="1:5" ht="16.149999999999999" customHeight="1" x14ac:dyDescent="0.2">
      <c r="A11" s="44" t="s">
        <v>0</v>
      </c>
      <c r="B11" s="81">
        <v>72.060492649411486</v>
      </c>
      <c r="C11" s="81">
        <v>60.654676025243894</v>
      </c>
      <c r="D11" s="81">
        <v>15.828113581819576</v>
      </c>
    </row>
    <row r="12" spans="1:5" ht="16.149999999999999" customHeight="1" x14ac:dyDescent="0.2">
      <c r="A12" s="44" t="s">
        <v>1</v>
      </c>
      <c r="B12" s="81">
        <v>40.604423738724378</v>
      </c>
      <c r="C12" s="81">
        <v>35.7968015247667</v>
      </c>
      <c r="D12" s="81">
        <v>11.840143933313986</v>
      </c>
    </row>
    <row r="13" spans="1:5" ht="16.149999999999999" customHeight="1" x14ac:dyDescent="0.2">
      <c r="A13" s="44" t="s">
        <v>5</v>
      </c>
      <c r="B13" s="81">
        <v>1.5369753121475658</v>
      </c>
      <c r="C13" s="81">
        <v>1.5369753121475658</v>
      </c>
      <c r="D13" s="128" t="s">
        <v>136</v>
      </c>
    </row>
    <row r="14" spans="1:5" ht="2.85" customHeight="1" x14ac:dyDescent="0.2">
      <c r="A14" s="44"/>
      <c r="B14" s="89"/>
      <c r="C14" s="89"/>
      <c r="D14" s="45"/>
    </row>
    <row r="15" spans="1:5" ht="16.149999999999999" customHeight="1" x14ac:dyDescent="0.2">
      <c r="A15" s="44" t="s">
        <v>97</v>
      </c>
      <c r="B15" s="72">
        <v>55.105206014199027</v>
      </c>
      <c r="C15" s="72">
        <v>45.392327568173627</v>
      </c>
      <c r="D15" s="72">
        <v>17.626063213560371</v>
      </c>
    </row>
    <row r="16" spans="1:5" ht="16.149999999999999" customHeight="1" x14ac:dyDescent="0.2">
      <c r="A16" s="44" t="s">
        <v>98</v>
      </c>
      <c r="B16" s="72">
        <v>58.968176561183526</v>
      </c>
      <c r="C16" s="110">
        <v>48.935401219215976</v>
      </c>
      <c r="D16" s="72">
        <v>17.013880921954332</v>
      </c>
    </row>
    <row r="17" spans="1:4" ht="16.149999999999999" customHeight="1" x14ac:dyDescent="0.2">
      <c r="A17" s="44" t="s">
        <v>99</v>
      </c>
      <c r="B17" s="72">
        <v>74.540672675891827</v>
      </c>
      <c r="C17" s="72">
        <v>60.072793322076357</v>
      </c>
      <c r="D17" s="72">
        <v>19.409375894315907</v>
      </c>
    </row>
    <row r="18" spans="1:4" ht="16.149999999999999" customHeight="1" x14ac:dyDescent="0.2">
      <c r="A18" s="44" t="s">
        <v>100</v>
      </c>
      <c r="B18" s="72">
        <v>48.861640098406596</v>
      </c>
      <c r="C18" s="72">
        <v>40.297290491060195</v>
      </c>
      <c r="D18" s="72">
        <v>17.527757132380195</v>
      </c>
    </row>
    <row r="19" spans="1:4" ht="15.75" customHeight="1" x14ac:dyDescent="0.2">
      <c r="A19" s="43" t="s">
        <v>101</v>
      </c>
      <c r="B19" s="72">
        <v>2.3046190654296379</v>
      </c>
      <c r="C19" s="72">
        <v>2.3046190654296379</v>
      </c>
      <c r="D19" s="128" t="s">
        <v>136</v>
      </c>
    </row>
    <row r="20" spans="1:4" ht="9.6" customHeight="1" x14ac:dyDescent="0.2">
      <c r="A20" s="43"/>
      <c r="B20" s="89"/>
      <c r="C20" s="114"/>
      <c r="D20" s="45"/>
    </row>
    <row r="21" spans="1:4" ht="13.9" customHeight="1" x14ac:dyDescent="0.2">
      <c r="A21" s="194" t="s">
        <v>16</v>
      </c>
      <c r="B21" s="194"/>
      <c r="C21" s="194"/>
      <c r="D21" s="194"/>
    </row>
    <row r="22" spans="1:4" ht="9.6" customHeight="1" x14ac:dyDescent="0.2">
      <c r="A22" s="152"/>
      <c r="B22" s="152"/>
      <c r="C22" s="152"/>
      <c r="D22" s="152"/>
    </row>
    <row r="23" spans="1:4" ht="15" customHeight="1" x14ac:dyDescent="0.2">
      <c r="A23" s="77" t="s">
        <v>32</v>
      </c>
      <c r="B23" s="45">
        <v>58.884683025719042</v>
      </c>
      <c r="C23" s="45">
        <v>50.217961683032996</v>
      </c>
      <c r="D23" s="45">
        <v>14.718125151324472</v>
      </c>
    </row>
    <row r="24" spans="1:4" ht="16.149999999999999" customHeight="1" x14ac:dyDescent="0.2">
      <c r="A24" s="41" t="s">
        <v>40</v>
      </c>
      <c r="B24" s="81">
        <v>38.454537298950555</v>
      </c>
      <c r="C24" s="81">
        <v>25.010028708449738</v>
      </c>
      <c r="D24" s="81">
        <v>34.96208649185261</v>
      </c>
    </row>
    <row r="25" spans="1:4" ht="16.149999999999999" customHeight="1" x14ac:dyDescent="0.2">
      <c r="A25" s="43" t="s">
        <v>0</v>
      </c>
      <c r="B25" s="81">
        <v>88.37915857204959</v>
      </c>
      <c r="C25" s="81">
        <v>77.255594869690981</v>
      </c>
      <c r="D25" s="81">
        <v>12.586184211394503</v>
      </c>
    </row>
    <row r="26" spans="1:4" ht="16.149999999999999" customHeight="1" x14ac:dyDescent="0.2">
      <c r="A26" s="43" t="s">
        <v>1</v>
      </c>
      <c r="B26" s="81">
        <v>56.640691427722892</v>
      </c>
      <c r="C26" s="81">
        <v>49.75646414829226</v>
      </c>
      <c r="D26" s="81">
        <v>12.154207701040045</v>
      </c>
    </row>
    <row r="27" spans="1:4" ht="16.149999999999999" customHeight="1" x14ac:dyDescent="0.2">
      <c r="A27" s="92" t="s">
        <v>5</v>
      </c>
      <c r="B27" s="83">
        <v>2.459589977330654</v>
      </c>
      <c r="C27" s="83">
        <v>2.459589977330654</v>
      </c>
      <c r="D27" s="128" t="s">
        <v>136</v>
      </c>
    </row>
    <row r="28" spans="1:4" ht="2.85" customHeight="1" x14ac:dyDescent="0.2">
      <c r="A28" s="92"/>
      <c r="B28" s="98"/>
      <c r="C28" s="98"/>
      <c r="D28" s="95"/>
    </row>
    <row r="29" spans="1:4" ht="16.149999999999999" customHeight="1" x14ac:dyDescent="0.2">
      <c r="A29" s="158" t="s">
        <v>97</v>
      </c>
      <c r="B29" s="73">
        <v>69.377535108867676</v>
      </c>
      <c r="C29" s="159">
        <v>59.099143848035709</v>
      </c>
      <c r="D29" s="73">
        <v>14.815157737591928</v>
      </c>
    </row>
    <row r="30" spans="1:4" ht="16.149999999999999" customHeight="1" x14ac:dyDescent="0.2">
      <c r="A30" s="158" t="s">
        <v>98</v>
      </c>
      <c r="B30" s="73">
        <v>74.494461783697858</v>
      </c>
      <c r="C30" s="159">
        <v>63.88022097763988</v>
      </c>
      <c r="D30" s="73">
        <v>14.248362296887917</v>
      </c>
    </row>
    <row r="31" spans="1:4" ht="16.149999999999999" customHeight="1" x14ac:dyDescent="0.2">
      <c r="A31" s="158" t="s">
        <v>99</v>
      </c>
      <c r="B31" s="73">
        <v>88.000997156981782</v>
      </c>
      <c r="C31" s="73">
        <v>73.973846164503257</v>
      </c>
      <c r="D31" s="73">
        <v>15.939763690922742</v>
      </c>
    </row>
    <row r="32" spans="1:4" ht="16.149999999999999" customHeight="1" x14ac:dyDescent="0.2">
      <c r="A32" s="158" t="s">
        <v>100</v>
      </c>
      <c r="B32" s="73">
        <v>62.333281498875181</v>
      </c>
      <c r="C32" s="73">
        <v>53.152941908834229</v>
      </c>
      <c r="D32" s="97">
        <v>14.727829771334294</v>
      </c>
    </row>
    <row r="33" spans="1:4" ht="16.149999999999999" customHeight="1" x14ac:dyDescent="0.2">
      <c r="A33" s="92" t="s">
        <v>101</v>
      </c>
      <c r="B33" s="83">
        <v>3.4392949786260973</v>
      </c>
      <c r="C33" s="83">
        <v>3.4392949786260973</v>
      </c>
      <c r="D33" s="128" t="s">
        <v>136</v>
      </c>
    </row>
    <row r="34" spans="1:4" ht="9.6" customHeight="1" x14ac:dyDescent="0.2">
      <c r="A34" s="92"/>
      <c r="B34" s="157"/>
      <c r="C34" s="157"/>
      <c r="D34" s="95"/>
    </row>
    <row r="35" spans="1:4" ht="13.9" customHeight="1" x14ac:dyDescent="0.2">
      <c r="A35" s="200" t="s">
        <v>37</v>
      </c>
      <c r="B35" s="200"/>
      <c r="C35" s="200"/>
      <c r="D35" s="200"/>
    </row>
    <row r="36" spans="1:4" ht="9.6" customHeight="1" x14ac:dyDescent="0.2">
      <c r="A36" s="160"/>
      <c r="B36" s="160"/>
      <c r="C36" s="160"/>
      <c r="D36" s="160"/>
    </row>
    <row r="37" spans="1:4" ht="15" customHeight="1" x14ac:dyDescent="0.2">
      <c r="A37" s="90" t="s">
        <v>32</v>
      </c>
      <c r="B37" s="95">
        <v>32.753328970209857</v>
      </c>
      <c r="C37" s="95">
        <v>25.450748900231325</v>
      </c>
      <c r="D37" s="95">
        <v>22.295688101262769</v>
      </c>
    </row>
    <row r="38" spans="1:4" s="161" customFormat="1" ht="16.149999999999999" customHeight="1" x14ac:dyDescent="0.2">
      <c r="A38" s="148" t="s">
        <v>40</v>
      </c>
      <c r="B38" s="97">
        <v>27.82748496042915</v>
      </c>
      <c r="C38" s="97">
        <v>14.44976876835516</v>
      </c>
      <c r="D38" s="97">
        <v>48.073752303153455</v>
      </c>
    </row>
    <row r="39" spans="1:4" s="161" customFormat="1" ht="16.149999999999999" customHeight="1" x14ac:dyDescent="0.2">
      <c r="A39" s="92" t="s">
        <v>0</v>
      </c>
      <c r="B39" s="97">
        <v>55.355499817237394</v>
      </c>
      <c r="C39" s="97">
        <v>43.660748236129578</v>
      </c>
      <c r="D39" s="97">
        <v>21.126629909800101</v>
      </c>
    </row>
    <row r="40" spans="1:4" s="161" customFormat="1" ht="16.149999999999999" customHeight="1" x14ac:dyDescent="0.2">
      <c r="A40" s="92" t="s">
        <v>1</v>
      </c>
      <c r="B40" s="97">
        <v>25.534429484570381</v>
      </c>
      <c r="C40" s="97">
        <v>22.678285445692907</v>
      </c>
      <c r="D40" s="97">
        <v>11.185462516808341</v>
      </c>
    </row>
    <row r="41" spans="1:4" s="161" customFormat="1" ht="16.149999999999999" customHeight="1" x14ac:dyDescent="0.2">
      <c r="A41" s="92" t="s">
        <v>5</v>
      </c>
      <c r="B41" s="83">
        <v>0.85618611735211836</v>
      </c>
      <c r="C41" s="83">
        <v>0.85618611735211836</v>
      </c>
      <c r="D41" s="128" t="s">
        <v>136</v>
      </c>
    </row>
    <row r="42" spans="1:4" s="161" customFormat="1" ht="2.85" customHeight="1" x14ac:dyDescent="0.2">
      <c r="A42" s="92"/>
      <c r="B42" s="157"/>
      <c r="C42" s="157"/>
      <c r="D42" s="40"/>
    </row>
    <row r="43" spans="1:4" s="161" customFormat="1" ht="16.149999999999999" customHeight="1" x14ac:dyDescent="0.2">
      <c r="A43" s="158" t="s">
        <v>97</v>
      </c>
      <c r="B43" s="73">
        <v>40.806686389238536</v>
      </c>
      <c r="C43" s="159">
        <v>31.66035850598702</v>
      </c>
      <c r="D43" s="159">
        <v>22.413797082194776</v>
      </c>
    </row>
    <row r="44" spans="1:4" s="161" customFormat="1" ht="16.149999999999999" customHeight="1" x14ac:dyDescent="0.2">
      <c r="A44" s="158" t="s">
        <v>98</v>
      </c>
      <c r="B44" s="73">
        <v>43.481487885976776</v>
      </c>
      <c r="C44" s="159">
        <v>34.028695101890818</v>
      </c>
      <c r="D44" s="159">
        <v>21.739809844765162</v>
      </c>
    </row>
    <row r="45" spans="1:4" s="161" customFormat="1" ht="16.149999999999999" customHeight="1" x14ac:dyDescent="0.2">
      <c r="A45" s="158" t="s">
        <v>99</v>
      </c>
      <c r="B45" s="73">
        <v>60.397819918657525</v>
      </c>
      <c r="C45" s="73">
        <v>45.466864334467196</v>
      </c>
      <c r="D45" s="159">
        <v>24.721017421322518</v>
      </c>
    </row>
    <row r="46" spans="1:4" s="161" customFormat="1" ht="16.149999999999999" customHeight="1" x14ac:dyDescent="0.2">
      <c r="A46" s="158" t="s">
        <v>100</v>
      </c>
      <c r="B46" s="73">
        <v>35.706262675115973</v>
      </c>
      <c r="C46" s="73">
        <v>27.743441899366221</v>
      </c>
      <c r="D46" s="73">
        <v>22.300907961726022</v>
      </c>
    </row>
    <row r="47" spans="1:4" ht="15.75" customHeight="1" x14ac:dyDescent="0.2">
      <c r="A47" s="158" t="s">
        <v>101</v>
      </c>
      <c r="B47" s="83">
        <v>1.3898148409562836</v>
      </c>
      <c r="C47" s="83">
        <v>1.3898148409562836</v>
      </c>
      <c r="D47" s="128" t="s">
        <v>136</v>
      </c>
    </row>
    <row r="48" spans="1:4" x14ac:dyDescent="0.2">
      <c r="A48" s="139"/>
      <c r="B48" s="139"/>
      <c r="C48" s="139"/>
      <c r="D48" s="139"/>
    </row>
    <row r="49" spans="4:4" x14ac:dyDescent="0.2">
      <c r="D49" s="162"/>
    </row>
  </sheetData>
  <mergeCells count="5">
    <mergeCell ref="A7:D7"/>
    <mergeCell ref="A21:D21"/>
    <mergeCell ref="A35:D35"/>
    <mergeCell ref="A1:D1"/>
    <mergeCell ref="A2:D2"/>
  </mergeCells>
  <phoneticPr fontId="5" type="noConversion"/>
  <pageMargins left="0.94488188976377963" right="0.9448818897637796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XFD1048576"/>
    </sheetView>
  </sheetViews>
  <sheetFormatPr defaultColWidth="8.85546875" defaultRowHeight="11.25" x14ac:dyDescent="0.2"/>
  <cols>
    <col min="1" max="1" width="36.85546875" style="115" customWidth="1"/>
    <col min="2" max="6" width="15.85546875" style="115" customWidth="1"/>
    <col min="7" max="16384" width="8.85546875" style="115"/>
  </cols>
  <sheetData>
    <row r="1" spans="1:7" ht="13.9" customHeight="1" x14ac:dyDescent="0.2">
      <c r="A1" s="202" t="s">
        <v>115</v>
      </c>
      <c r="B1" s="202"/>
      <c r="C1" s="202"/>
      <c r="D1" s="202"/>
      <c r="E1" s="202"/>
      <c r="F1" s="202"/>
    </row>
    <row r="2" spans="1:7" ht="13.15" customHeight="1" x14ac:dyDescent="0.2">
      <c r="A2" s="203" t="s">
        <v>110</v>
      </c>
      <c r="B2" s="203"/>
      <c r="C2" s="203"/>
      <c r="D2" s="203"/>
      <c r="E2" s="203"/>
      <c r="F2" s="203"/>
    </row>
    <row r="3" spans="1:7" ht="12.2" customHeight="1" x14ac:dyDescent="0.2">
      <c r="A3" s="137"/>
      <c r="B3" s="137"/>
      <c r="C3" s="137"/>
      <c r="D3" s="137"/>
      <c r="E3" s="137"/>
      <c r="F3" s="122" t="s">
        <v>102</v>
      </c>
    </row>
    <row r="4" spans="1:7" ht="12.2" customHeight="1" x14ac:dyDescent="0.2">
      <c r="A4" s="23"/>
      <c r="B4" s="23"/>
      <c r="C4" s="23"/>
      <c r="D4" s="23"/>
      <c r="E4" s="23"/>
      <c r="F4" s="123" t="s">
        <v>103</v>
      </c>
    </row>
    <row r="5" spans="1:7" ht="13.7" customHeight="1" x14ac:dyDescent="0.2">
      <c r="A5" s="18"/>
      <c r="B5" s="197" t="s">
        <v>28</v>
      </c>
      <c r="C5" s="204" t="s">
        <v>29</v>
      </c>
      <c r="D5" s="205"/>
      <c r="E5" s="205"/>
      <c r="F5" s="197" t="s">
        <v>30</v>
      </c>
    </row>
    <row r="6" spans="1:7" ht="40.5" customHeight="1" x14ac:dyDescent="0.2">
      <c r="A6" s="129"/>
      <c r="B6" s="198"/>
      <c r="C6" s="180" t="s">
        <v>95</v>
      </c>
      <c r="D6" s="176" t="s">
        <v>96</v>
      </c>
      <c r="E6" s="176" t="s">
        <v>31</v>
      </c>
      <c r="F6" s="198"/>
    </row>
    <row r="7" spans="1:7" ht="15" customHeight="1" thickBot="1" x14ac:dyDescent="0.25">
      <c r="A7" s="39"/>
      <c r="B7" s="182" t="s">
        <v>145</v>
      </c>
      <c r="C7" s="182" t="s">
        <v>145</v>
      </c>
      <c r="D7" s="182" t="s">
        <v>145</v>
      </c>
      <c r="E7" s="182" t="s">
        <v>145</v>
      </c>
      <c r="F7" s="183" t="s">
        <v>145</v>
      </c>
      <c r="G7" s="116"/>
    </row>
    <row r="8" spans="1:7" ht="5.25" customHeight="1" x14ac:dyDescent="0.2">
      <c r="A8" s="23"/>
      <c r="B8" s="23"/>
      <c r="C8" s="23"/>
      <c r="D8" s="23"/>
      <c r="E8" s="23"/>
      <c r="F8" s="23"/>
    </row>
    <row r="9" spans="1:7" ht="12.6" customHeight="1" x14ac:dyDescent="0.2">
      <c r="A9" s="194" t="s">
        <v>32</v>
      </c>
      <c r="B9" s="194"/>
      <c r="C9" s="194"/>
      <c r="D9" s="194"/>
      <c r="E9" s="194"/>
      <c r="F9" s="194"/>
    </row>
    <row r="10" spans="1:7" ht="5.25" customHeight="1" x14ac:dyDescent="0.2">
      <c r="A10" s="136"/>
      <c r="B10" s="136"/>
      <c r="C10" s="136"/>
      <c r="D10" s="136"/>
      <c r="E10" s="136"/>
      <c r="F10" s="136"/>
    </row>
    <row r="11" spans="1:7" ht="16.350000000000001" customHeight="1" x14ac:dyDescent="0.2">
      <c r="A11" s="131" t="s">
        <v>41</v>
      </c>
      <c r="B11" s="74">
        <v>1868.6429999993402</v>
      </c>
      <c r="C11" s="75">
        <v>849.75710377608527</v>
      </c>
      <c r="D11" s="102">
        <v>700.8884957353946</v>
      </c>
      <c r="E11" s="75">
        <v>148.86860804069067</v>
      </c>
      <c r="F11" s="74">
        <v>1018.8858962232549</v>
      </c>
    </row>
    <row r="12" spans="1:7" ht="26.85" customHeight="1" x14ac:dyDescent="0.2">
      <c r="A12" s="179" t="s">
        <v>139</v>
      </c>
      <c r="B12" s="87">
        <v>586.79409806441652</v>
      </c>
      <c r="C12" s="126">
        <v>84.411098822221291</v>
      </c>
      <c r="D12" s="126">
        <v>60.811284282877878</v>
      </c>
      <c r="E12" s="126">
        <v>23.599814539343399</v>
      </c>
      <c r="F12" s="126">
        <v>502.38299924219524</v>
      </c>
    </row>
    <row r="13" spans="1:7" ht="26.85" customHeight="1" x14ac:dyDescent="0.2">
      <c r="A13" s="179" t="s">
        <v>140</v>
      </c>
      <c r="B13" s="87">
        <v>1052.2058759200067</v>
      </c>
      <c r="C13" s="126">
        <v>593.44673664956451</v>
      </c>
      <c r="D13" s="126">
        <v>488.32605103022769</v>
      </c>
      <c r="E13" s="85">
        <v>105.12068561933678</v>
      </c>
      <c r="F13" s="126">
        <v>458.7591392704424</v>
      </c>
    </row>
    <row r="14" spans="1:7" ht="27.75" customHeight="1" x14ac:dyDescent="0.2">
      <c r="A14" s="179" t="s">
        <v>141</v>
      </c>
      <c r="B14" s="87">
        <v>229.64302601491681</v>
      </c>
      <c r="C14" s="30">
        <v>171.89926830429951</v>
      </c>
      <c r="D14" s="87">
        <v>151.75116042228902</v>
      </c>
      <c r="E14" s="87">
        <v>20.148107882010493</v>
      </c>
      <c r="F14" s="87">
        <v>57.743757710617288</v>
      </c>
    </row>
    <row r="15" spans="1:7" ht="12.6" customHeight="1" x14ac:dyDescent="0.2">
      <c r="A15" s="194" t="s">
        <v>16</v>
      </c>
      <c r="B15" s="194"/>
      <c r="C15" s="194"/>
      <c r="D15" s="194"/>
      <c r="E15" s="194"/>
      <c r="F15" s="194"/>
    </row>
    <row r="16" spans="1:7" ht="5.25" customHeight="1" x14ac:dyDescent="0.2">
      <c r="A16" s="136"/>
      <c r="B16" s="136"/>
      <c r="C16" s="136"/>
      <c r="D16" s="136"/>
      <c r="E16" s="136"/>
      <c r="F16" s="136"/>
    </row>
    <row r="17" spans="1:6" ht="16.350000000000001" customHeight="1" x14ac:dyDescent="0.2">
      <c r="A17" s="131" t="s">
        <v>41</v>
      </c>
      <c r="B17" s="102">
        <v>909.68999999977518</v>
      </c>
      <c r="C17" s="75">
        <v>535.66807301653114</v>
      </c>
      <c r="D17" s="75">
        <v>456.82777563426998</v>
      </c>
      <c r="E17" s="75">
        <v>78.840297382261213</v>
      </c>
      <c r="F17" s="75">
        <v>374.02192698324399</v>
      </c>
    </row>
    <row r="18" spans="1:6" ht="26.85" customHeight="1" x14ac:dyDescent="0.2">
      <c r="A18" s="179" t="s">
        <v>139</v>
      </c>
      <c r="B18" s="87">
        <v>194.5003247213545</v>
      </c>
      <c r="C18" s="28">
        <v>54.879865518707987</v>
      </c>
      <c r="D18" s="28">
        <v>39.75037113899505</v>
      </c>
      <c r="E18" s="28">
        <v>15.129494379712941</v>
      </c>
      <c r="F18" s="28">
        <v>139.62045920264651</v>
      </c>
    </row>
    <row r="19" spans="1:6" ht="26.85" customHeight="1" x14ac:dyDescent="0.2">
      <c r="A19" s="179" t="s">
        <v>140</v>
      </c>
      <c r="B19" s="87">
        <v>606.49609934559328</v>
      </c>
      <c r="C19" s="28">
        <v>400.50896186103887</v>
      </c>
      <c r="D19" s="28">
        <v>342.80398639045887</v>
      </c>
      <c r="E19" s="28">
        <v>57.704975470579967</v>
      </c>
      <c r="F19" s="28">
        <v>205.98713748455441</v>
      </c>
    </row>
    <row r="20" spans="1:6" ht="27.75" customHeight="1" x14ac:dyDescent="0.2">
      <c r="A20" s="179" t="s">
        <v>141</v>
      </c>
      <c r="B20" s="87">
        <v>108.6935759328274</v>
      </c>
      <c r="C20" s="30">
        <v>80.279245636784339</v>
      </c>
      <c r="D20" s="31">
        <v>74.273418104816045</v>
      </c>
      <c r="E20" s="34">
        <v>6.0058275319682979</v>
      </c>
      <c r="F20" s="28">
        <v>28.414330296043058</v>
      </c>
    </row>
    <row r="21" spans="1:6" ht="6.75" customHeight="1" x14ac:dyDescent="0.2">
      <c r="A21" s="23"/>
      <c r="B21" s="32"/>
      <c r="C21" s="33"/>
      <c r="D21" s="33"/>
      <c r="E21" s="33"/>
      <c r="F21" s="33"/>
    </row>
    <row r="22" spans="1:6" ht="12.6" customHeight="1" x14ac:dyDescent="0.2">
      <c r="A22" s="194" t="s">
        <v>34</v>
      </c>
      <c r="B22" s="194"/>
      <c r="C22" s="194"/>
      <c r="D22" s="194"/>
      <c r="E22" s="194"/>
      <c r="F22" s="194"/>
    </row>
    <row r="23" spans="1:6" ht="5.25" customHeight="1" x14ac:dyDescent="0.2">
      <c r="A23" s="136"/>
      <c r="B23" s="136"/>
      <c r="C23" s="136"/>
      <c r="D23" s="136"/>
      <c r="E23" s="136"/>
      <c r="F23" s="136"/>
    </row>
    <row r="24" spans="1:6" ht="16.350000000000001" customHeight="1" x14ac:dyDescent="0.2">
      <c r="A24" s="131" t="s">
        <v>41</v>
      </c>
      <c r="B24" s="102">
        <v>958.95299999956512</v>
      </c>
      <c r="C24" s="75">
        <v>314.08903075955408</v>
      </c>
      <c r="D24" s="75">
        <v>244.06072010112462</v>
      </c>
      <c r="E24" s="75">
        <v>70.028310658429461</v>
      </c>
      <c r="F24" s="75">
        <v>644.86396924001099</v>
      </c>
    </row>
    <row r="25" spans="1:6" ht="26.85" customHeight="1" x14ac:dyDescent="0.2">
      <c r="A25" s="179" t="s">
        <v>139</v>
      </c>
      <c r="B25" s="36">
        <v>392.29377334306201</v>
      </c>
      <c r="C25" s="28">
        <v>29.531233303513297</v>
      </c>
      <c r="D25" s="28">
        <v>21.060913143882839</v>
      </c>
      <c r="E25" s="28">
        <v>8.4703201596304591</v>
      </c>
      <c r="F25" s="28">
        <v>362.76254003954875</v>
      </c>
    </row>
    <row r="26" spans="1:6" ht="26.85" customHeight="1" x14ac:dyDescent="0.2">
      <c r="A26" s="179" t="s">
        <v>140</v>
      </c>
      <c r="B26" s="36">
        <v>445.70977657441358</v>
      </c>
      <c r="C26" s="28">
        <v>192.93777478852559</v>
      </c>
      <c r="D26" s="28">
        <v>145.52206463976879</v>
      </c>
      <c r="E26" s="28">
        <v>47.415710148756816</v>
      </c>
      <c r="F26" s="28">
        <v>252.77200178588799</v>
      </c>
    </row>
    <row r="27" spans="1:6" ht="27.75" customHeight="1" x14ac:dyDescent="0.2">
      <c r="A27" s="179" t="s">
        <v>141</v>
      </c>
      <c r="B27" s="30">
        <v>120.94945008208938</v>
      </c>
      <c r="C27" s="30">
        <v>91.620022667515158</v>
      </c>
      <c r="D27" s="31">
        <v>77.477742317472973</v>
      </c>
      <c r="E27" s="31">
        <v>14.142280350042192</v>
      </c>
      <c r="F27" s="28">
        <v>29.329427414574226</v>
      </c>
    </row>
    <row r="28" spans="1:6" ht="6.75" customHeight="1" x14ac:dyDescent="0.2">
      <c r="A28" s="23"/>
      <c r="B28" s="167"/>
      <c r="C28" s="33"/>
      <c r="D28" s="33"/>
      <c r="E28" s="33"/>
      <c r="F28" s="33"/>
    </row>
  </sheetData>
  <mergeCells count="8">
    <mergeCell ref="A9:F9"/>
    <mergeCell ref="A15:F15"/>
    <mergeCell ref="A22:F22"/>
    <mergeCell ref="A1:F1"/>
    <mergeCell ref="A2:F2"/>
    <mergeCell ref="B5:B6"/>
    <mergeCell ref="C5:E5"/>
    <mergeCell ref="F5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XFD1048576"/>
    </sheetView>
  </sheetViews>
  <sheetFormatPr defaultRowHeight="12.75" x14ac:dyDescent="0.2"/>
  <cols>
    <col min="1" max="1" width="37.140625" customWidth="1"/>
    <col min="2" max="6" width="16.85546875" customWidth="1"/>
  </cols>
  <sheetData>
    <row r="1" spans="1:7" ht="13.5" customHeight="1" x14ac:dyDescent="0.2">
      <c r="A1" s="202" t="s">
        <v>117</v>
      </c>
      <c r="B1" s="202"/>
      <c r="C1" s="202"/>
      <c r="D1" s="202"/>
      <c r="E1" s="202"/>
      <c r="F1" s="202"/>
    </row>
    <row r="2" spans="1:7" ht="13.5" customHeight="1" x14ac:dyDescent="0.2">
      <c r="A2" s="203" t="s">
        <v>113</v>
      </c>
      <c r="B2" s="203"/>
      <c r="C2" s="203"/>
      <c r="D2" s="203"/>
      <c r="E2" s="203"/>
      <c r="F2" s="203"/>
    </row>
    <row r="3" spans="1:7" ht="13.5" x14ac:dyDescent="0.2">
      <c r="F3" s="17" t="s">
        <v>4</v>
      </c>
    </row>
    <row r="4" spans="1:7" ht="13.7" customHeight="1" x14ac:dyDescent="0.2">
      <c r="A4" s="18"/>
      <c r="B4" s="197" t="s">
        <v>28</v>
      </c>
      <c r="C4" s="204" t="s">
        <v>29</v>
      </c>
      <c r="D4" s="205"/>
      <c r="E4" s="205"/>
      <c r="F4" s="197" t="s">
        <v>30</v>
      </c>
    </row>
    <row r="5" spans="1:7" ht="34.700000000000003" customHeight="1" x14ac:dyDescent="0.2">
      <c r="A5" s="129"/>
      <c r="B5" s="198"/>
      <c r="C5" s="180" t="s">
        <v>95</v>
      </c>
      <c r="D5" s="176" t="s">
        <v>96</v>
      </c>
      <c r="E5" s="176" t="s">
        <v>31</v>
      </c>
      <c r="F5" s="198"/>
    </row>
    <row r="6" spans="1:7" ht="18" customHeight="1" thickBot="1" x14ac:dyDescent="0.25">
      <c r="A6" s="39"/>
      <c r="B6" s="182" t="s">
        <v>145</v>
      </c>
      <c r="C6" s="182" t="s">
        <v>145</v>
      </c>
      <c r="D6" s="182" t="s">
        <v>145</v>
      </c>
      <c r="E6" s="182" t="s">
        <v>145</v>
      </c>
      <c r="F6" s="183" t="s">
        <v>145</v>
      </c>
      <c r="G6" s="140"/>
    </row>
    <row r="7" spans="1:7" ht="3" customHeight="1" x14ac:dyDescent="0.2"/>
    <row r="8" spans="1:7" ht="13.5" x14ac:dyDescent="0.2">
      <c r="A8" s="194" t="s">
        <v>32</v>
      </c>
      <c r="B8" s="194"/>
      <c r="C8" s="194"/>
      <c r="D8" s="194"/>
      <c r="E8" s="194"/>
      <c r="F8" s="194"/>
    </row>
    <row r="9" spans="1:7" ht="6.2" customHeight="1" x14ac:dyDescent="0.2">
      <c r="A9" s="138"/>
      <c r="B9" s="138"/>
      <c r="C9" s="138"/>
      <c r="D9" s="138"/>
      <c r="E9" s="138"/>
      <c r="F9" s="138"/>
    </row>
    <row r="10" spans="1:7" ht="21.95" customHeight="1" x14ac:dyDescent="0.2">
      <c r="A10" s="131" t="s">
        <v>41</v>
      </c>
      <c r="B10" s="78">
        <v>100</v>
      </c>
      <c r="C10" s="79">
        <v>100</v>
      </c>
      <c r="D10" s="80">
        <v>100</v>
      </c>
      <c r="E10" s="80">
        <v>100</v>
      </c>
      <c r="F10" s="80">
        <v>100</v>
      </c>
    </row>
    <row r="11" spans="1:7" ht="26.85" customHeight="1" x14ac:dyDescent="0.2">
      <c r="A11" s="179" t="s">
        <v>139</v>
      </c>
      <c r="B11" s="42">
        <v>31.402151083145561</v>
      </c>
      <c r="C11" s="81">
        <v>9.9335561241114352</v>
      </c>
      <c r="D11" s="82">
        <v>8.6763136580052915</v>
      </c>
      <c r="E11" s="82">
        <v>15.852781086589321</v>
      </c>
      <c r="F11" s="82">
        <v>49.307091314581776</v>
      </c>
    </row>
    <row r="12" spans="1:7" ht="26.85" customHeight="1" x14ac:dyDescent="0.2">
      <c r="A12" s="179" t="s">
        <v>140</v>
      </c>
      <c r="B12" s="42">
        <v>56.308555241444104</v>
      </c>
      <c r="C12" s="81">
        <v>69.338935874701733</v>
      </c>
      <c r="D12" s="82">
        <v>69.672430636468135</v>
      </c>
      <c r="E12" s="82">
        <v>70.613064099184598</v>
      </c>
      <c r="F12" s="82">
        <v>45.025565764620282</v>
      </c>
    </row>
    <row r="13" spans="1:7" ht="26.85" customHeight="1" x14ac:dyDescent="0.2">
      <c r="A13" s="179" t="s">
        <v>141</v>
      </c>
      <c r="B13" s="42">
        <v>12.289293675410331</v>
      </c>
      <c r="C13" s="81">
        <v>20.229224038307741</v>
      </c>
      <c r="D13" s="81">
        <v>21.651255705526577</v>
      </c>
      <c r="E13" s="81">
        <v>13.534154814226079</v>
      </c>
      <c r="F13" s="82">
        <v>5.6673429207979398</v>
      </c>
    </row>
    <row r="14" spans="1:7" ht="5.25" customHeight="1" x14ac:dyDescent="0.2">
      <c r="A14" s="23"/>
      <c r="B14" s="23"/>
      <c r="C14" s="33"/>
      <c r="D14" s="33"/>
      <c r="E14" s="33"/>
      <c r="F14" s="33"/>
    </row>
    <row r="15" spans="1:7" ht="13.5" x14ac:dyDescent="0.2">
      <c r="A15" s="194" t="s">
        <v>16</v>
      </c>
      <c r="B15" s="194"/>
      <c r="C15" s="194"/>
      <c r="D15" s="194"/>
      <c r="E15" s="194"/>
      <c r="F15" s="194"/>
    </row>
    <row r="16" spans="1:7" ht="5.25" customHeight="1" x14ac:dyDescent="0.2">
      <c r="A16" s="138"/>
      <c r="B16" s="138"/>
      <c r="C16" s="138"/>
      <c r="D16" s="138"/>
      <c r="E16" s="138"/>
      <c r="F16" s="138"/>
    </row>
    <row r="17" spans="1:6" ht="21.95" customHeight="1" x14ac:dyDescent="0.2">
      <c r="A17" s="131" t="s">
        <v>41</v>
      </c>
      <c r="B17" s="78">
        <v>100</v>
      </c>
      <c r="C17" s="79">
        <v>100</v>
      </c>
      <c r="D17" s="80">
        <v>100</v>
      </c>
      <c r="E17" s="80">
        <v>100</v>
      </c>
      <c r="F17" s="80">
        <v>100</v>
      </c>
    </row>
    <row r="18" spans="1:6" ht="26.85" customHeight="1" x14ac:dyDescent="0.2">
      <c r="A18" s="179" t="s">
        <v>139</v>
      </c>
      <c r="B18" s="42">
        <v>21.380945676153694</v>
      </c>
      <c r="C18" s="81">
        <v>10.24512534593682</v>
      </c>
      <c r="D18" s="82">
        <v>8.7013910403772474</v>
      </c>
      <c r="E18" s="82">
        <v>19.190052399671725</v>
      </c>
      <c r="F18" s="82">
        <v>37.329485019444178</v>
      </c>
    </row>
    <row r="19" spans="1:6" ht="26.85" customHeight="1" x14ac:dyDescent="0.2">
      <c r="A19" s="179" t="s">
        <v>140</v>
      </c>
      <c r="B19" s="42">
        <v>66.6706349795802</v>
      </c>
      <c r="C19" s="81">
        <v>74.768122655814665</v>
      </c>
      <c r="D19" s="82">
        <v>75.04009271645144</v>
      </c>
      <c r="E19" s="82">
        <v>73.192234664963834</v>
      </c>
      <c r="F19" s="82">
        <v>55.073545860262506</v>
      </c>
    </row>
    <row r="20" spans="1:6" ht="26.85" customHeight="1" x14ac:dyDescent="0.2">
      <c r="A20" s="179" t="s">
        <v>141</v>
      </c>
      <c r="B20" s="42">
        <v>11.948419344266098</v>
      </c>
      <c r="C20" s="81">
        <v>14.986751998248524</v>
      </c>
      <c r="D20" s="81">
        <v>16.258516243171325</v>
      </c>
      <c r="E20" s="83">
        <v>7.6177129353644322</v>
      </c>
      <c r="F20" s="82">
        <v>7.5969691202933163</v>
      </c>
    </row>
    <row r="21" spans="1:6" ht="6.2" customHeight="1" x14ac:dyDescent="0.2">
      <c r="A21" s="23"/>
      <c r="B21" s="23"/>
      <c r="C21" s="33"/>
      <c r="D21" s="33"/>
      <c r="E21" s="33"/>
      <c r="F21" s="33"/>
    </row>
    <row r="22" spans="1:6" ht="13.5" x14ac:dyDescent="0.2">
      <c r="A22" s="194" t="s">
        <v>34</v>
      </c>
      <c r="B22" s="194"/>
      <c r="C22" s="194"/>
      <c r="D22" s="194"/>
      <c r="E22" s="194"/>
      <c r="F22" s="194"/>
    </row>
    <row r="23" spans="1:6" ht="6.2" customHeight="1" x14ac:dyDescent="0.2">
      <c r="A23" s="138"/>
      <c r="B23" s="138"/>
      <c r="C23" s="138"/>
      <c r="D23" s="138"/>
      <c r="E23" s="138"/>
      <c r="F23" s="138"/>
    </row>
    <row r="24" spans="1:6" ht="21.95" customHeight="1" x14ac:dyDescent="0.2">
      <c r="A24" s="131" t="s">
        <v>41</v>
      </c>
      <c r="B24" s="78">
        <v>100</v>
      </c>
      <c r="C24" s="79">
        <v>100</v>
      </c>
      <c r="D24" s="80">
        <v>100</v>
      </c>
      <c r="E24" s="80">
        <v>100</v>
      </c>
      <c r="F24" s="80">
        <v>100</v>
      </c>
    </row>
    <row r="25" spans="1:6" ht="26.85" customHeight="1" x14ac:dyDescent="0.2">
      <c r="A25" s="41" t="s">
        <v>142</v>
      </c>
      <c r="B25" s="42">
        <v>40.908550611264573</v>
      </c>
      <c r="C25" s="81">
        <v>9.4021854988372624</v>
      </c>
      <c r="D25" s="81">
        <v>8.629374335680243</v>
      </c>
      <c r="E25" s="81">
        <v>12.095565464866556</v>
      </c>
      <c r="F25" s="82">
        <v>56.254118285919105</v>
      </c>
    </row>
    <row r="26" spans="1:6" ht="26.85" customHeight="1" x14ac:dyDescent="0.2">
      <c r="A26" s="41" t="s">
        <v>143</v>
      </c>
      <c r="B26" s="42">
        <v>46.478792659767031</v>
      </c>
      <c r="C26" s="81">
        <v>61.427734143388825</v>
      </c>
      <c r="D26" s="82">
        <v>59.625352485837489</v>
      </c>
      <c r="E26" s="82">
        <v>67.709344553564904</v>
      </c>
      <c r="F26" s="82">
        <v>39.197724457110915</v>
      </c>
    </row>
    <row r="27" spans="1:6" ht="26.85" customHeight="1" x14ac:dyDescent="0.2">
      <c r="A27" s="41" t="s">
        <v>144</v>
      </c>
      <c r="B27" s="42">
        <v>12.612656728968391</v>
      </c>
      <c r="C27" s="81">
        <v>29.170080357773919</v>
      </c>
      <c r="D27" s="81">
        <v>31.745273178482257</v>
      </c>
      <c r="E27" s="82">
        <v>20.195089981568557</v>
      </c>
      <c r="F27" s="82">
        <v>4.548157256969982</v>
      </c>
    </row>
    <row r="28" spans="1:6" ht="5.25" customHeight="1" x14ac:dyDescent="0.2">
      <c r="B28" s="181"/>
    </row>
  </sheetData>
  <mergeCells count="8">
    <mergeCell ref="A8:F8"/>
    <mergeCell ref="A15:F15"/>
    <mergeCell ref="A22:F22"/>
    <mergeCell ref="A1:F1"/>
    <mergeCell ref="A2:F2"/>
    <mergeCell ref="B4:B5"/>
    <mergeCell ref="C4:E4"/>
    <mergeCell ref="F4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XFD1048576"/>
    </sheetView>
  </sheetViews>
  <sheetFormatPr defaultColWidth="8.85546875" defaultRowHeight="12" x14ac:dyDescent="0.2"/>
  <cols>
    <col min="1" max="1" width="37.140625" style="2" customWidth="1"/>
    <col min="2" max="4" width="16.85546875" style="2" customWidth="1"/>
    <col min="5" max="5" width="6.85546875" style="2" customWidth="1"/>
    <col min="6" max="16384" width="8.85546875" style="2"/>
  </cols>
  <sheetData>
    <row r="1" spans="1:5" ht="13.9" customHeight="1" x14ac:dyDescent="0.2">
      <c r="A1" s="194" t="s">
        <v>116</v>
      </c>
      <c r="B1" s="194"/>
      <c r="C1" s="194"/>
      <c r="D1" s="194"/>
    </row>
    <row r="2" spans="1:5" ht="13.9" customHeight="1" x14ac:dyDescent="0.2">
      <c r="A2" s="206" t="s">
        <v>114</v>
      </c>
      <c r="B2" s="206"/>
      <c r="C2" s="206"/>
      <c r="D2" s="206"/>
      <c r="E2" s="3"/>
    </row>
    <row r="3" spans="1:5" ht="13.5" customHeight="1" x14ac:dyDescent="0.2">
      <c r="A3" s="23"/>
      <c r="B3" s="23"/>
      <c r="C3" s="23"/>
      <c r="D3" s="17" t="s">
        <v>4</v>
      </c>
      <c r="E3" s="3"/>
    </row>
    <row r="4" spans="1:5" ht="26.25" customHeight="1" x14ac:dyDescent="0.2">
      <c r="A4" s="18"/>
      <c r="B4" s="176" t="s">
        <v>36</v>
      </c>
      <c r="C4" s="176" t="s">
        <v>38</v>
      </c>
      <c r="D4" s="176" t="s">
        <v>39</v>
      </c>
      <c r="E4" s="19"/>
    </row>
    <row r="5" spans="1:5" ht="18" customHeight="1" thickBot="1" x14ac:dyDescent="0.25">
      <c r="A5" s="39"/>
      <c r="B5" s="182" t="s">
        <v>145</v>
      </c>
      <c r="C5" s="182" t="s">
        <v>145</v>
      </c>
      <c r="D5" s="183" t="s">
        <v>145</v>
      </c>
      <c r="E5" s="3"/>
    </row>
    <row r="6" spans="1:5" ht="9.6" customHeight="1" x14ac:dyDescent="0.2">
      <c r="A6" s="23"/>
      <c r="B6" s="23"/>
      <c r="C6" s="23"/>
      <c r="D6" s="23"/>
    </row>
    <row r="7" spans="1:5" ht="13.9" customHeight="1" x14ac:dyDescent="0.2">
      <c r="A7" s="194" t="s">
        <v>32</v>
      </c>
      <c r="B7" s="194"/>
      <c r="C7" s="194"/>
      <c r="D7" s="194"/>
    </row>
    <row r="8" spans="1:5" ht="9.6" customHeight="1" x14ac:dyDescent="0.2">
      <c r="A8" s="138"/>
      <c r="B8" s="138"/>
      <c r="C8" s="138"/>
      <c r="D8" s="138"/>
    </row>
    <row r="9" spans="1:5" ht="22.35" customHeight="1" x14ac:dyDescent="0.2">
      <c r="A9" s="131" t="s">
        <v>41</v>
      </c>
      <c r="B9" s="45">
        <v>45.474555802065211</v>
      </c>
      <c r="C9" s="45">
        <v>37.50788651099446</v>
      </c>
      <c r="D9" s="45">
        <v>17.518960109796058</v>
      </c>
    </row>
    <row r="10" spans="1:5" ht="26.25" customHeight="1" x14ac:dyDescent="0.2">
      <c r="A10" s="179" t="s">
        <v>139</v>
      </c>
      <c r="B10" s="97">
        <v>14.385130849246355</v>
      </c>
      <c r="C10" s="97">
        <v>10.363308779598905</v>
      </c>
      <c r="D10" s="97">
        <v>27.95818899247729</v>
      </c>
    </row>
    <row r="11" spans="1:5" ht="26.25" customHeight="1" x14ac:dyDescent="0.2">
      <c r="A11" s="179" t="s">
        <v>140</v>
      </c>
      <c r="B11" s="97">
        <v>56.400249250716108</v>
      </c>
      <c r="C11" s="97">
        <v>46.409743777875683</v>
      </c>
      <c r="D11" s="97">
        <v>17.713583903556195</v>
      </c>
    </row>
    <row r="12" spans="1:5" ht="30.75" customHeight="1" x14ac:dyDescent="0.2">
      <c r="A12" s="179" t="s">
        <v>141</v>
      </c>
      <c r="B12" s="97">
        <v>74.854991805034615</v>
      </c>
      <c r="C12" s="97">
        <v>66.081327639547737</v>
      </c>
      <c r="D12" s="97">
        <v>11.720880537050286</v>
      </c>
    </row>
    <row r="13" spans="1:5" ht="9.6" customHeight="1" x14ac:dyDescent="0.2">
      <c r="A13" s="92"/>
      <c r="B13" s="98"/>
      <c r="C13" s="157"/>
      <c r="D13" s="95"/>
    </row>
    <row r="14" spans="1:5" ht="13.9" customHeight="1" x14ac:dyDescent="0.2">
      <c r="A14" s="200" t="s">
        <v>16</v>
      </c>
      <c r="B14" s="200"/>
      <c r="C14" s="200"/>
      <c r="D14" s="200"/>
    </row>
    <row r="15" spans="1:5" ht="9.6" customHeight="1" x14ac:dyDescent="0.2">
      <c r="A15" s="173"/>
      <c r="B15" s="173"/>
      <c r="C15" s="173"/>
      <c r="D15" s="173"/>
    </row>
    <row r="16" spans="1:5" ht="22.35" customHeight="1" x14ac:dyDescent="0.2">
      <c r="A16" s="175" t="s">
        <v>41</v>
      </c>
      <c r="B16" s="95">
        <v>58.884683025719042</v>
      </c>
      <c r="C16" s="95">
        <v>50.217961683032996</v>
      </c>
      <c r="D16" s="95">
        <v>14.718125151324472</v>
      </c>
    </row>
    <row r="17" spans="1:4" ht="26.25" customHeight="1" x14ac:dyDescent="0.2">
      <c r="A17" s="179" t="s">
        <v>139</v>
      </c>
      <c r="B17" s="97">
        <v>28.215822054451635</v>
      </c>
      <c r="C17" s="97">
        <v>20.437174691580758</v>
      </c>
      <c r="D17" s="97">
        <v>27.568388217998553</v>
      </c>
    </row>
    <row r="18" spans="1:4" ht="26.25" customHeight="1" x14ac:dyDescent="0.2">
      <c r="A18" s="179" t="s">
        <v>140</v>
      </c>
      <c r="B18" s="97">
        <v>66.036527241178689</v>
      </c>
      <c r="C18" s="97">
        <v>56.52204305358979</v>
      </c>
      <c r="D18" s="97">
        <v>14.407911174432437</v>
      </c>
    </row>
    <row r="19" spans="1:4" ht="32.25" customHeight="1" x14ac:dyDescent="0.2">
      <c r="A19" s="179" t="s">
        <v>141</v>
      </c>
      <c r="B19" s="97">
        <v>73.858316784422371</v>
      </c>
      <c r="C19" s="97">
        <v>68.332849910759208</v>
      </c>
      <c r="D19" s="83">
        <v>7.4811708609483984</v>
      </c>
    </row>
    <row r="20" spans="1:4" ht="9.6" customHeight="1" x14ac:dyDescent="0.2">
      <c r="A20" s="92"/>
      <c r="B20" s="157"/>
      <c r="C20" s="157"/>
      <c r="D20" s="95"/>
    </row>
    <row r="21" spans="1:4" ht="13.9" customHeight="1" x14ac:dyDescent="0.2">
      <c r="A21" s="200" t="s">
        <v>37</v>
      </c>
      <c r="B21" s="200"/>
      <c r="C21" s="200"/>
      <c r="D21" s="200"/>
    </row>
    <row r="22" spans="1:4" ht="9.6" customHeight="1" x14ac:dyDescent="0.2">
      <c r="A22" s="173"/>
      <c r="B22" s="173"/>
      <c r="C22" s="173"/>
      <c r="D22" s="173"/>
    </row>
    <row r="23" spans="1:4" ht="22.35" customHeight="1" x14ac:dyDescent="0.2">
      <c r="A23" s="175" t="s">
        <v>41</v>
      </c>
      <c r="B23" s="95">
        <v>32.753328970209857</v>
      </c>
      <c r="C23" s="95">
        <v>25.450748900231325</v>
      </c>
      <c r="D23" s="95">
        <v>22.295688101262769</v>
      </c>
    </row>
    <row r="24" spans="1:4" s="9" customFormat="1" ht="26.25" customHeight="1" x14ac:dyDescent="0.2">
      <c r="A24" s="179" t="s">
        <v>139</v>
      </c>
      <c r="B24" s="97">
        <v>7.5278363589238397</v>
      </c>
      <c r="C24" s="97">
        <v>5.368658534751968</v>
      </c>
      <c r="D24" s="97">
        <v>28.682581836576244</v>
      </c>
    </row>
    <row r="25" spans="1:4" s="9" customFormat="1" ht="26.25" customHeight="1" x14ac:dyDescent="0.2">
      <c r="A25" s="179" t="s">
        <v>140</v>
      </c>
      <c r="B25" s="81">
        <v>43.287759194196994</v>
      </c>
      <c r="C25" s="81">
        <v>32.649511473184639</v>
      </c>
      <c r="D25" s="81">
        <v>24.575648911017048</v>
      </c>
    </row>
    <row r="26" spans="1:4" s="9" customFormat="1" ht="30" customHeight="1" x14ac:dyDescent="0.2">
      <c r="A26" s="179" t="s">
        <v>141</v>
      </c>
      <c r="B26" s="81">
        <v>75.750673198871027</v>
      </c>
      <c r="C26" s="81">
        <v>64.05795335562766</v>
      </c>
      <c r="D26" s="81">
        <v>15.435796606778712</v>
      </c>
    </row>
    <row r="27" spans="1:4" s="9" customFormat="1" ht="2.85" customHeight="1" x14ac:dyDescent="0.2">
      <c r="A27" s="43"/>
      <c r="B27" s="114"/>
      <c r="C27" s="114"/>
      <c r="D27" s="29"/>
    </row>
  </sheetData>
  <mergeCells count="5">
    <mergeCell ref="A14:D14"/>
    <mergeCell ref="A21:D21"/>
    <mergeCell ref="A1:D1"/>
    <mergeCell ref="A2:D2"/>
    <mergeCell ref="A7:D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sqref="A1:XFD1048576"/>
    </sheetView>
  </sheetViews>
  <sheetFormatPr defaultColWidth="8.85546875" defaultRowHeight="12" x14ac:dyDescent="0.2"/>
  <cols>
    <col min="1" max="1" width="28" style="10" customWidth="1"/>
    <col min="2" max="4" width="16.85546875" style="10" customWidth="1"/>
    <col min="5" max="16384" width="8.85546875" style="10"/>
  </cols>
  <sheetData>
    <row r="1" spans="1:6" ht="13.9" customHeight="1" x14ac:dyDescent="0.2">
      <c r="A1" s="194" t="s">
        <v>14</v>
      </c>
      <c r="B1" s="194"/>
      <c r="C1" s="194"/>
      <c r="D1" s="194"/>
    </row>
    <row r="2" spans="1:6" ht="13.9" customHeight="1" x14ac:dyDescent="0.2">
      <c r="A2" s="201" t="s">
        <v>9</v>
      </c>
      <c r="B2" s="201"/>
      <c r="C2" s="201"/>
      <c r="D2" s="201"/>
    </row>
    <row r="3" spans="1:6" ht="13.9" customHeight="1" x14ac:dyDescent="0.2">
      <c r="A3" s="119"/>
      <c r="B3" s="119"/>
      <c r="C3" s="119"/>
      <c r="D3" s="122" t="s">
        <v>102</v>
      </c>
    </row>
    <row r="4" spans="1:6" ht="13.5" customHeight="1" x14ac:dyDescent="0.2">
      <c r="A4" s="47" t="s">
        <v>6</v>
      </c>
      <c r="B4" s="15"/>
      <c r="C4" s="15"/>
      <c r="D4" s="123" t="s">
        <v>103</v>
      </c>
      <c r="E4" s="117"/>
    </row>
    <row r="5" spans="1:6" ht="12.75" customHeight="1" x14ac:dyDescent="0.2">
      <c r="A5" s="15"/>
      <c r="B5" s="176" t="s">
        <v>15</v>
      </c>
      <c r="C5" s="176" t="s">
        <v>43</v>
      </c>
      <c r="D5" s="176" t="s">
        <v>44</v>
      </c>
      <c r="E5" s="117"/>
    </row>
    <row r="6" spans="1:6" ht="15" customHeight="1" thickBot="1" x14ac:dyDescent="0.25">
      <c r="A6" s="39"/>
      <c r="B6" s="182" t="s">
        <v>145</v>
      </c>
      <c r="C6" s="182" t="s">
        <v>145</v>
      </c>
      <c r="D6" s="183" t="s">
        <v>145</v>
      </c>
      <c r="E6" s="117"/>
    </row>
    <row r="7" spans="1:6" ht="12" customHeight="1" x14ac:dyDescent="0.2">
      <c r="A7" s="43"/>
      <c r="B7" s="43"/>
      <c r="C7" s="43"/>
      <c r="D7" s="43"/>
      <c r="E7" s="117"/>
    </row>
    <row r="8" spans="1:6" ht="13.5" customHeight="1" x14ac:dyDescent="0.2">
      <c r="A8" s="77" t="s">
        <v>45</v>
      </c>
      <c r="B8" s="86">
        <v>700.8884957353946</v>
      </c>
      <c r="C8" s="86">
        <v>456.82777563426998</v>
      </c>
      <c r="D8" s="75">
        <v>244.06072010112462</v>
      </c>
      <c r="E8" s="8"/>
      <c r="F8" s="8"/>
    </row>
    <row r="9" spans="1:6" ht="13.5" customHeight="1" x14ac:dyDescent="0.25">
      <c r="A9" s="43" t="s">
        <v>46</v>
      </c>
      <c r="B9" s="87">
        <v>623.6097580246086</v>
      </c>
      <c r="C9" s="87">
        <v>401.37376768625177</v>
      </c>
      <c r="D9" s="111">
        <v>222.23599033835686</v>
      </c>
      <c r="E9" s="117"/>
      <c r="F9" s="8"/>
    </row>
    <row r="10" spans="1:6" ht="13.5" customHeight="1" x14ac:dyDescent="0.25">
      <c r="A10" s="43" t="s">
        <v>47</v>
      </c>
      <c r="B10" s="87">
        <v>72.405016149132308</v>
      </c>
      <c r="C10" s="87">
        <v>52.86826304854408</v>
      </c>
      <c r="D10" s="111">
        <v>19.536753100588225</v>
      </c>
      <c r="E10" s="117"/>
      <c r="F10" s="8"/>
    </row>
    <row r="11" spans="1:6" ht="25.5" customHeight="1" x14ac:dyDescent="0.2">
      <c r="A11" s="26" t="s">
        <v>48</v>
      </c>
      <c r="B11" s="88">
        <v>4.8737215616536611</v>
      </c>
      <c r="C11" s="88">
        <v>2.5857448994741357</v>
      </c>
      <c r="D11" s="88">
        <v>2.287976662179525</v>
      </c>
      <c r="E11" s="117"/>
      <c r="F11" s="8"/>
    </row>
    <row r="12" spans="1:6" ht="12.75" customHeight="1" x14ac:dyDescent="0.2">
      <c r="A12" s="23"/>
      <c r="B12" s="23"/>
      <c r="C12" s="23"/>
      <c r="D12" s="23"/>
      <c r="E12" s="117"/>
      <c r="F12" s="118"/>
    </row>
    <row r="13" spans="1:6" ht="13.5" x14ac:dyDescent="0.2">
      <c r="A13" s="195" t="s">
        <v>84</v>
      </c>
      <c r="B13" s="191"/>
      <c r="C13" s="191"/>
      <c r="D13" s="191"/>
    </row>
    <row r="14" spans="1:6" ht="12" customHeight="1" x14ac:dyDescent="0.2">
      <c r="A14" s="112"/>
      <c r="B14" s="112"/>
      <c r="C14" s="112"/>
      <c r="D14" s="112"/>
    </row>
    <row r="15" spans="1:6" ht="13.15" customHeight="1" x14ac:dyDescent="0.2">
      <c r="A15" s="77" t="s">
        <v>45</v>
      </c>
      <c r="B15" s="45">
        <v>100</v>
      </c>
      <c r="C15" s="45">
        <v>100</v>
      </c>
      <c r="D15" s="45">
        <v>100</v>
      </c>
    </row>
    <row r="16" spans="1:6" ht="13.5" customHeight="1" x14ac:dyDescent="0.2">
      <c r="A16" s="43" t="s">
        <v>46</v>
      </c>
      <c r="B16" s="42">
        <v>88.974175181787984</v>
      </c>
      <c r="C16" s="81">
        <v>87.861069114936228</v>
      </c>
      <c r="D16" s="81">
        <v>91.057663947838535</v>
      </c>
    </row>
    <row r="17" spans="1:4" ht="13.5" customHeight="1" x14ac:dyDescent="0.2">
      <c r="A17" s="43" t="s">
        <v>47</v>
      </c>
      <c r="B17" s="42">
        <v>10.330461491333603</v>
      </c>
      <c r="C17" s="81">
        <v>11.572909062970304</v>
      </c>
      <c r="D17" s="42">
        <v>8.0048739889373959</v>
      </c>
    </row>
    <row r="18" spans="1:4" ht="25.5" customHeight="1" x14ac:dyDescent="0.2">
      <c r="A18" s="26" t="s">
        <v>48</v>
      </c>
      <c r="B18" s="89">
        <v>0.69536332687840685</v>
      </c>
      <c r="C18" s="89">
        <v>0.56602182209346386</v>
      </c>
      <c r="D18" s="89">
        <v>0.93746206322406989</v>
      </c>
    </row>
    <row r="19" spans="1:4" x14ac:dyDescent="0.2">
      <c r="B19" s="117"/>
    </row>
  </sheetData>
  <mergeCells count="3">
    <mergeCell ref="A1:D1"/>
    <mergeCell ref="A2:D2"/>
    <mergeCell ref="A13:D13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sqref="A1:XFD1048576"/>
    </sheetView>
  </sheetViews>
  <sheetFormatPr defaultRowHeight="13.5" x14ac:dyDescent="0.25"/>
  <cols>
    <col min="1" max="1" width="24" style="24" customWidth="1"/>
    <col min="2" max="4" width="16.85546875" style="24" customWidth="1"/>
    <col min="5" max="5" width="6.85546875" style="24" customWidth="1"/>
    <col min="6" max="16384" width="9.140625" style="24"/>
  </cols>
  <sheetData>
    <row r="1" spans="1:5" ht="15.75" x14ac:dyDescent="0.25">
      <c r="A1" s="208" t="s">
        <v>49</v>
      </c>
      <c r="B1" s="208"/>
      <c r="C1" s="208"/>
      <c r="D1" s="208"/>
      <c r="E1" s="64"/>
    </row>
    <row r="2" spans="1:5" ht="13.15" customHeight="1" x14ac:dyDescent="0.25">
      <c r="A2" s="209" t="s">
        <v>107</v>
      </c>
      <c r="B2" s="209"/>
      <c r="C2" s="209"/>
      <c r="D2" s="209"/>
      <c r="E2" s="54"/>
    </row>
    <row r="3" spans="1:5" ht="13.15" customHeight="1" x14ac:dyDescent="0.25">
      <c r="A3" s="121"/>
      <c r="B3" s="121"/>
      <c r="C3" s="121"/>
      <c r="D3" s="122" t="s">
        <v>102</v>
      </c>
      <c r="E3" s="54"/>
    </row>
    <row r="4" spans="1:5" ht="13.9" customHeight="1" x14ac:dyDescent="0.25">
      <c r="A4" s="47" t="s">
        <v>6</v>
      </c>
      <c r="B4" s="15"/>
      <c r="C4" s="15"/>
      <c r="D4" s="123" t="s">
        <v>103</v>
      </c>
      <c r="E4" s="15"/>
    </row>
    <row r="5" spans="1:5" ht="12.75" customHeight="1" x14ac:dyDescent="0.25">
      <c r="A5" s="18"/>
      <c r="B5" s="176" t="s">
        <v>15</v>
      </c>
      <c r="C5" s="178" t="s">
        <v>43</v>
      </c>
      <c r="D5" s="176" t="s">
        <v>37</v>
      </c>
      <c r="E5" s="19"/>
    </row>
    <row r="6" spans="1:5" ht="16.5" customHeight="1" thickBot="1" x14ac:dyDescent="0.3">
      <c r="A6" s="39"/>
      <c r="B6" s="182" t="s">
        <v>145</v>
      </c>
      <c r="C6" s="182" t="s">
        <v>145</v>
      </c>
      <c r="D6" s="183" t="s">
        <v>145</v>
      </c>
      <c r="E6" s="133"/>
    </row>
    <row r="7" spans="1:5" ht="12.75" customHeight="1" x14ac:dyDescent="0.25">
      <c r="A7" s="23"/>
      <c r="B7" s="23"/>
      <c r="C7" s="23"/>
      <c r="D7" s="23"/>
      <c r="E7" s="23"/>
    </row>
    <row r="8" spans="1:5" ht="12.75" customHeight="1" x14ac:dyDescent="0.25">
      <c r="A8" s="77" t="s">
        <v>50</v>
      </c>
      <c r="B8" s="86">
        <v>700.8884957353946</v>
      </c>
      <c r="C8" s="86">
        <v>456.82777563426998</v>
      </c>
      <c r="D8" s="75">
        <v>244.06072010112462</v>
      </c>
      <c r="E8" s="25"/>
    </row>
    <row r="9" spans="1:5" ht="13.9" customHeight="1" x14ac:dyDescent="0.25">
      <c r="A9" s="43" t="s">
        <v>51</v>
      </c>
      <c r="B9" s="87">
        <v>32.099672805219086</v>
      </c>
      <c r="C9" s="87">
        <v>21.917399979825923</v>
      </c>
      <c r="D9" s="87">
        <v>10.182272825393165</v>
      </c>
      <c r="E9" s="52"/>
    </row>
    <row r="10" spans="1:5" ht="13.9" customHeight="1" x14ac:dyDescent="0.25">
      <c r="A10" s="43" t="s">
        <v>52</v>
      </c>
      <c r="B10" s="87">
        <v>260.35247818760337</v>
      </c>
      <c r="C10" s="87">
        <v>210.23100248202007</v>
      </c>
      <c r="D10" s="30">
        <v>50.121475705583343</v>
      </c>
      <c r="E10" s="27"/>
    </row>
    <row r="11" spans="1:5" ht="13.9" customHeight="1" x14ac:dyDescent="0.25">
      <c r="A11" s="43" t="s">
        <v>53</v>
      </c>
      <c r="B11" s="87">
        <v>408.43634474257209</v>
      </c>
      <c r="C11" s="87">
        <v>224.67937317242402</v>
      </c>
      <c r="D11" s="30">
        <v>183.7569715701481</v>
      </c>
      <c r="E11" s="27"/>
    </row>
    <row r="12" spans="1:5" ht="12.75" customHeight="1" x14ac:dyDescent="0.25">
      <c r="A12" s="23"/>
      <c r="B12" s="49"/>
      <c r="C12" s="49"/>
      <c r="D12" s="49"/>
      <c r="E12" s="65"/>
    </row>
    <row r="13" spans="1:5" ht="13.9" customHeight="1" x14ac:dyDescent="0.25">
      <c r="A13" s="195" t="s">
        <v>84</v>
      </c>
      <c r="B13" s="195"/>
      <c r="C13" s="195"/>
      <c r="D13" s="195"/>
      <c r="E13" s="15"/>
    </row>
    <row r="14" spans="1:5" ht="12.75" customHeight="1" x14ac:dyDescent="0.25">
      <c r="A14" s="48"/>
      <c r="B14" s="22"/>
      <c r="C14" s="22"/>
      <c r="D14" s="22"/>
      <c r="E14" s="22"/>
    </row>
    <row r="15" spans="1:5" ht="13.9" customHeight="1" x14ac:dyDescent="0.25">
      <c r="A15" s="77" t="s">
        <v>50</v>
      </c>
      <c r="B15" s="45">
        <v>100</v>
      </c>
      <c r="C15" s="45">
        <v>100</v>
      </c>
      <c r="D15" s="45">
        <v>100</v>
      </c>
      <c r="E15" s="46"/>
    </row>
    <row r="16" spans="1:5" ht="13.9" customHeight="1" x14ac:dyDescent="0.25">
      <c r="A16" s="43" t="s">
        <v>51</v>
      </c>
      <c r="B16" s="81">
        <v>4.5798544277059481</v>
      </c>
      <c r="C16" s="81">
        <v>4.7977380423936156</v>
      </c>
      <c r="D16" s="81">
        <v>4.1720244130945039</v>
      </c>
      <c r="E16" s="66"/>
    </row>
    <row r="17" spans="1:5" ht="13.9" customHeight="1" x14ac:dyDescent="0.25">
      <c r="A17" s="43" t="s">
        <v>54</v>
      </c>
      <c r="B17" s="81">
        <v>37.146062429578507</v>
      </c>
      <c r="C17" s="81">
        <v>46.019750482581884</v>
      </c>
      <c r="D17" s="81">
        <v>20.536477842405738</v>
      </c>
      <c r="E17" s="38"/>
    </row>
    <row r="18" spans="1:5" ht="13.9" customHeight="1" x14ac:dyDescent="0.25">
      <c r="A18" s="43" t="s">
        <v>53</v>
      </c>
      <c r="B18" s="81">
        <v>58.27408314271554</v>
      </c>
      <c r="C18" s="81">
        <v>49.182511475024505</v>
      </c>
      <c r="D18" s="81">
        <v>75.291497744499765</v>
      </c>
      <c r="E18" s="38"/>
    </row>
    <row r="19" spans="1:5" ht="13.9" customHeight="1" x14ac:dyDescent="0.25"/>
    <row r="20" spans="1:5" ht="51" customHeight="1" x14ac:dyDescent="0.25">
      <c r="A20" s="207" t="s">
        <v>85</v>
      </c>
      <c r="B20" s="207"/>
      <c r="C20" s="207"/>
      <c r="D20" s="207"/>
      <c r="E20" s="61"/>
    </row>
  </sheetData>
  <mergeCells count="4">
    <mergeCell ref="A20:D20"/>
    <mergeCell ref="A1:D1"/>
    <mergeCell ref="A2:D2"/>
    <mergeCell ref="A13:D13"/>
  </mergeCells>
  <phoneticPr fontId="5" type="noConversion"/>
  <pageMargins left="0.75" right="0.75" top="1" bottom="1" header="0.5" footer="0.5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defaultRowHeight="12.75" x14ac:dyDescent="0.2"/>
  <cols>
    <col min="1" max="1" width="43.42578125" customWidth="1"/>
    <col min="2" max="4" width="15.85546875" customWidth="1"/>
  </cols>
  <sheetData>
    <row r="1" spans="1:4" ht="15.75" customHeight="1" x14ac:dyDescent="0.2">
      <c r="A1" s="210" t="s">
        <v>152</v>
      </c>
      <c r="B1" s="211"/>
      <c r="C1" s="211"/>
      <c r="D1" s="211"/>
    </row>
    <row r="2" spans="1:4" ht="15.75" customHeight="1" x14ac:dyDescent="0.2">
      <c r="A2" s="212" t="s">
        <v>154</v>
      </c>
      <c r="B2" s="212"/>
      <c r="C2" s="212"/>
      <c r="D2" s="212"/>
    </row>
    <row r="3" spans="1:4" ht="13.5" x14ac:dyDescent="0.2">
      <c r="A3" s="184"/>
      <c r="B3" s="184"/>
      <c r="C3" s="184"/>
      <c r="D3" s="144" t="s">
        <v>102</v>
      </c>
    </row>
    <row r="4" spans="1:4" ht="13.5" x14ac:dyDescent="0.2">
      <c r="A4" s="185" t="s">
        <v>6</v>
      </c>
      <c r="B4" s="150"/>
      <c r="C4" s="150"/>
      <c r="D4" s="145" t="s">
        <v>103</v>
      </c>
    </row>
    <row r="5" spans="1:4" ht="13.5" x14ac:dyDescent="0.2">
      <c r="A5" s="146"/>
      <c r="B5" s="178" t="s">
        <v>15</v>
      </c>
      <c r="C5" s="178" t="s">
        <v>43</v>
      </c>
      <c r="D5" s="178" t="s">
        <v>37</v>
      </c>
    </row>
    <row r="6" spans="1:4" ht="14.25" thickBot="1" x14ac:dyDescent="0.25">
      <c r="A6" s="147"/>
      <c r="B6" s="186" t="s">
        <v>145</v>
      </c>
      <c r="C6" s="186" t="s">
        <v>145</v>
      </c>
      <c r="D6" s="187" t="s">
        <v>145</v>
      </c>
    </row>
    <row r="7" spans="1:4" ht="13.5" x14ac:dyDescent="0.2">
      <c r="A7" s="55"/>
      <c r="B7" s="55"/>
      <c r="C7" s="55"/>
      <c r="D7" s="55"/>
    </row>
    <row r="8" spans="1:4" ht="18.75" customHeight="1" x14ac:dyDescent="0.2">
      <c r="A8" s="90" t="s">
        <v>157</v>
      </c>
      <c r="B8" s="188">
        <v>11.25683211749206</v>
      </c>
      <c r="C8" s="188">
        <v>10.255148621977861</v>
      </c>
      <c r="D8" s="189">
        <v>1.001683495514198</v>
      </c>
    </row>
    <row r="9" spans="1:4" ht="28.5" customHeight="1" x14ac:dyDescent="0.2">
      <c r="A9" s="94" t="s">
        <v>158</v>
      </c>
      <c r="B9" s="97">
        <v>1.6060803089200417</v>
      </c>
      <c r="C9" s="97">
        <v>2.2448610108567459</v>
      </c>
      <c r="D9" s="190">
        <v>0.410423887587957</v>
      </c>
    </row>
    <row r="11" spans="1:4" ht="13.5" x14ac:dyDescent="0.2">
      <c r="A11" s="90"/>
    </row>
    <row r="12" spans="1:4" ht="63" customHeight="1" x14ac:dyDescent="0.2">
      <c r="A12" s="213" t="s">
        <v>159</v>
      </c>
      <c r="B12" s="213"/>
      <c r="C12" s="213"/>
      <c r="D12" s="213"/>
    </row>
  </sheetData>
  <mergeCells count="3">
    <mergeCell ref="A1:D1"/>
    <mergeCell ref="A2:D2"/>
    <mergeCell ref="A12:D12"/>
  </mergeCells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T-1</vt:lpstr>
      <vt:lpstr>T-2</vt:lpstr>
      <vt:lpstr>T-3</vt:lpstr>
      <vt:lpstr>T-4</vt:lpstr>
      <vt:lpstr>T-4.1</vt:lpstr>
      <vt:lpstr>T-5</vt:lpstr>
      <vt:lpstr>T-6</vt:lpstr>
      <vt:lpstr>T-7</vt:lpstr>
      <vt:lpstr>T-8</vt:lpstr>
      <vt:lpstr>T-9</vt:lpstr>
      <vt:lpstr>T-10</vt:lpstr>
      <vt:lpstr>T-11</vt:lpstr>
      <vt:lpstr>T-12</vt:lpstr>
      <vt:lpstr>T-13</vt:lpstr>
      <vt:lpstr>T-14</vt:lpstr>
      <vt:lpstr>Aneks I</vt:lpstr>
    </vt:vector>
  </TitlesOfParts>
  <Company>UNDP 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dzkapetanovic</dc:creator>
  <cp:lastModifiedBy>Anes Smailbegović</cp:lastModifiedBy>
  <cp:lastPrinted>2021-04-28T11:50:43Z</cp:lastPrinted>
  <dcterms:created xsi:type="dcterms:W3CDTF">2007-02-09T08:19:43Z</dcterms:created>
  <dcterms:modified xsi:type="dcterms:W3CDTF">2021-04-28T11:56:37Z</dcterms:modified>
</cp:coreProperties>
</file>