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A15" i="1" l="1"/>
  <c r="A20" i="1" s="1"/>
  <c r="A16" i="1"/>
  <c r="A21" i="1" s="1"/>
</calcChain>
</file>

<file path=xl/sharedStrings.xml><?xml version="1.0" encoding="utf-8"?>
<sst xmlns="http://schemas.openxmlformats.org/spreadsheetml/2006/main" count="147" uniqueCount="53">
  <si>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</si>
  <si>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</si>
  <si>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</si>
  <si>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</si>
  <si>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</si>
  <si>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</si>
  <si>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</si>
  <si>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</si>
  <si>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</si>
  <si>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</si>
  <si>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</si>
  <si>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</si>
  <si>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</si>
  <si>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</si>
  <si>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</si>
  <si>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</si>
  <si>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</si>
  <si>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</si>
  <si>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</si>
  <si>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</si>
  <si>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</si>
  <si>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</si>
  <si>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</si>
  <si>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</si>
  <si>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</si>
  <si>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</si>
  <si>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</si>
  <si>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</si>
  <si>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</si>
  <si>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</si>
  <si>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</si>
  <si>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</si>
  <si>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</si>
  <si>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</si>
  <si>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</si>
  <si>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</si>
  <si>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</si>
  <si>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</si>
  <si>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</si>
  <si>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</si>
  <si>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</si>
  <si>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</si>
  <si>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</si>
  <si>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XII</t>
  </si>
  <si>
    <t>I</t>
  </si>
  <si>
    <t>–</t>
  </si>
  <si>
    <t>Zalihe na početku mjeseca</t>
  </si>
  <si>
    <t>Opening stock</t>
  </si>
  <si>
    <t>Zalihe na kraju mjeseca</t>
  </si>
  <si>
    <t>Closing stock</t>
  </si>
  <si>
    <t>Wind energy</t>
  </si>
  <si>
    <t>II</t>
  </si>
  <si>
    <t>I-II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</si>
</sst>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0" fontId="9" fillId="2" borderId="10" xfId="0" applyFont="1" applyFill="1" applyBorder="1"/>
    <xf numFmtId="0" fontId="12" fillId="2" borderId="16" xfId="0" applyFont="1" applyFill="1" applyBorder="1" applyAlignment="1">
      <alignment horizontal="center"/>
    </xf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9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8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4" fillId="2" borderId="14" xfId="0" applyFont="1" applyFill="1" applyBorder="1"/>
    <xf numFmtId="0" fontId="10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 wrapText="1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3" fontId="19" fillId="3" borderId="1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G7" sqref="G7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3" ht="13.5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13" ht="13.5" x14ac:dyDescent="0.25">
      <c r="A2" s="143" t="s">
        <v>1</v>
      </c>
      <c r="B2" s="143"/>
      <c r="C2" s="143"/>
      <c r="D2" s="143"/>
      <c r="E2" s="143"/>
      <c r="F2" s="143"/>
      <c r="G2" s="143"/>
      <c r="H2" s="143"/>
      <c r="I2" s="143"/>
    </row>
    <row r="3" spans="1:13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3" ht="15" customHeight="1" x14ac:dyDescent="0.25">
      <c r="A4" s="144" t="s">
        <v>26</v>
      </c>
      <c r="B4" s="4">
        <v>2019</v>
      </c>
      <c r="C4" s="128">
        <v>2020</v>
      </c>
      <c r="D4" s="129"/>
      <c r="E4" s="4">
        <v>2020</v>
      </c>
      <c r="F4" s="128">
        <v>2021</v>
      </c>
      <c r="G4" s="129"/>
      <c r="H4" s="73">
        <v>2020</v>
      </c>
      <c r="I4" s="4">
        <v>2021</v>
      </c>
    </row>
    <row r="5" spans="1:13" ht="14.25" thickBot="1" x14ac:dyDescent="0.25">
      <c r="A5" s="145"/>
      <c r="B5" s="5" t="s">
        <v>43</v>
      </c>
      <c r="C5" s="77" t="s">
        <v>44</v>
      </c>
      <c r="D5" s="5" t="s">
        <v>51</v>
      </c>
      <c r="E5" s="5" t="s">
        <v>43</v>
      </c>
      <c r="F5" s="122" t="s">
        <v>44</v>
      </c>
      <c r="G5" s="5" t="s">
        <v>51</v>
      </c>
      <c r="H5" s="6" t="s">
        <v>52</v>
      </c>
      <c r="I5" s="7" t="s">
        <v>52</v>
      </c>
    </row>
    <row r="6" spans="1:13" ht="14.25" thickTop="1" x14ac:dyDescent="0.25">
      <c r="A6" s="31"/>
      <c r="B6" s="76"/>
      <c r="C6" s="80"/>
      <c r="D6" s="65"/>
      <c r="E6" s="67"/>
      <c r="F6" s="121"/>
      <c r="G6" s="65"/>
      <c r="H6" s="8"/>
      <c r="I6" s="10"/>
    </row>
    <row r="7" spans="1:13" ht="27" x14ac:dyDescent="0.2">
      <c r="A7" s="47" t="s">
        <v>27</v>
      </c>
      <c r="B7" s="50">
        <v>1019</v>
      </c>
      <c r="C7" s="78">
        <v>1047</v>
      </c>
      <c r="D7" s="64">
        <v>851</v>
      </c>
      <c r="E7" s="39">
        <v>942</v>
      </c>
      <c r="F7" s="123">
        <v>1161</v>
      </c>
      <c r="G7" s="70">
        <v>1060</v>
      </c>
      <c r="H7" s="52">
        <v>1898</v>
      </c>
      <c r="I7" s="108">
        <v>2221</v>
      </c>
      <c r="K7" s="11"/>
      <c r="L7" s="12"/>
    </row>
    <row r="8" spans="1:13" ht="27" x14ac:dyDescent="0.2">
      <c r="A8" s="48" t="s">
        <v>28</v>
      </c>
      <c r="B8" s="51">
        <v>585</v>
      </c>
      <c r="C8" s="79">
        <v>418</v>
      </c>
      <c r="D8" s="63">
        <v>270</v>
      </c>
      <c r="E8" s="40">
        <v>386</v>
      </c>
      <c r="F8" s="120">
        <v>540</v>
      </c>
      <c r="G8" s="74">
        <v>570</v>
      </c>
      <c r="H8" s="53">
        <v>688</v>
      </c>
      <c r="I8" s="111">
        <v>1110</v>
      </c>
      <c r="K8" s="11"/>
      <c r="L8" s="12"/>
    </row>
    <row r="9" spans="1:13" ht="27" x14ac:dyDescent="0.2">
      <c r="A9" s="48" t="s">
        <v>3</v>
      </c>
      <c r="B9" s="51">
        <v>434</v>
      </c>
      <c r="C9" s="79">
        <v>629</v>
      </c>
      <c r="D9" s="63">
        <v>581</v>
      </c>
      <c r="E9" s="40">
        <v>556</v>
      </c>
      <c r="F9" s="120">
        <v>596</v>
      </c>
      <c r="G9" s="74">
        <v>468</v>
      </c>
      <c r="H9" s="53">
        <v>1210</v>
      </c>
      <c r="I9" s="111">
        <v>1064</v>
      </c>
      <c r="K9" s="11"/>
      <c r="L9" s="12"/>
    </row>
    <row r="10" spans="1:13" ht="13.5" customHeight="1" x14ac:dyDescent="0.2">
      <c r="A10" s="48" t="s">
        <v>42</v>
      </c>
      <c r="B10" s="139" t="s">
        <v>45</v>
      </c>
      <c r="C10" s="149" t="s">
        <v>45</v>
      </c>
      <c r="D10" s="127" t="s">
        <v>45</v>
      </c>
      <c r="E10" s="139" t="s">
        <v>45</v>
      </c>
      <c r="F10" s="149">
        <v>25</v>
      </c>
      <c r="G10" s="148">
        <v>22</v>
      </c>
      <c r="H10" s="146" t="s">
        <v>45</v>
      </c>
      <c r="I10" s="147">
        <v>47</v>
      </c>
      <c r="K10" s="11"/>
      <c r="L10" s="12"/>
    </row>
    <row r="11" spans="1:13" ht="13.5" customHeight="1" x14ac:dyDescent="0.2">
      <c r="A11" s="114" t="s">
        <v>50</v>
      </c>
      <c r="B11" s="139"/>
      <c r="C11" s="149"/>
      <c r="D11" s="127"/>
      <c r="E11" s="139"/>
      <c r="F11" s="149"/>
      <c r="G11" s="148"/>
      <c r="H11" s="146"/>
      <c r="I11" s="147"/>
      <c r="K11" s="11"/>
      <c r="L11" s="12"/>
    </row>
    <row r="12" spans="1:13" ht="27" x14ac:dyDescent="0.2">
      <c r="A12" s="47" t="s">
        <v>29</v>
      </c>
      <c r="B12" s="50">
        <v>47</v>
      </c>
      <c r="C12" s="78">
        <v>67</v>
      </c>
      <c r="D12" s="64">
        <v>68</v>
      </c>
      <c r="E12" s="39">
        <v>73</v>
      </c>
      <c r="F12" s="70">
        <v>66</v>
      </c>
      <c r="G12" s="70">
        <v>53</v>
      </c>
      <c r="H12" s="54">
        <v>135</v>
      </c>
      <c r="I12" s="109">
        <v>119</v>
      </c>
      <c r="K12" s="11"/>
      <c r="L12" s="12"/>
      <c r="M12" s="12"/>
    </row>
    <row r="13" spans="1:13" ht="27" x14ac:dyDescent="0.2">
      <c r="A13" s="48" t="s">
        <v>28</v>
      </c>
      <c r="B13" s="51">
        <v>2</v>
      </c>
      <c r="C13" s="79">
        <v>4</v>
      </c>
      <c r="D13" s="63">
        <v>10</v>
      </c>
      <c r="E13" s="40">
        <v>16</v>
      </c>
      <c r="F13" s="120">
        <v>6</v>
      </c>
      <c r="G13" s="74">
        <v>6</v>
      </c>
      <c r="H13" s="55">
        <v>14</v>
      </c>
      <c r="I13" s="112">
        <v>12</v>
      </c>
      <c r="K13" s="11"/>
      <c r="L13" s="12"/>
    </row>
    <row r="14" spans="1:13" ht="27" x14ac:dyDescent="0.2">
      <c r="A14" s="48" t="s">
        <v>30</v>
      </c>
      <c r="B14" s="51">
        <v>45</v>
      </c>
      <c r="C14" s="79">
        <v>63</v>
      </c>
      <c r="D14" s="63">
        <v>58</v>
      </c>
      <c r="E14" s="40">
        <v>57</v>
      </c>
      <c r="F14" s="120">
        <v>60</v>
      </c>
      <c r="G14" s="74">
        <v>47</v>
      </c>
      <c r="H14" s="55">
        <v>121</v>
      </c>
      <c r="I14" s="112">
        <v>107</v>
      </c>
      <c r="K14" s="11"/>
      <c r="L14" s="12"/>
    </row>
    <row r="15" spans="1:13" ht="13.5" x14ac:dyDescent="0.2">
      <c r="A15" s="48" t="str">
        <f>A10</f>
        <v>Vjetroelektrane</v>
      </c>
      <c r="B15" s="138" t="s">
        <v>45</v>
      </c>
      <c r="C15" s="140" t="s">
        <v>45</v>
      </c>
      <c r="D15" s="126" t="s">
        <v>45</v>
      </c>
      <c r="E15" s="133" t="s">
        <v>45</v>
      </c>
      <c r="F15" s="154">
        <v>0</v>
      </c>
      <c r="G15" s="126">
        <v>0</v>
      </c>
      <c r="H15" s="150" t="s">
        <v>45</v>
      </c>
      <c r="I15" s="153">
        <v>0</v>
      </c>
      <c r="K15" s="11"/>
      <c r="L15" s="12"/>
      <c r="M15" s="12"/>
    </row>
    <row r="16" spans="1:13" ht="13.5" x14ac:dyDescent="0.2">
      <c r="A16" s="48" t="str">
        <f t="shared" ref="A16" si="0">A11</f>
        <v>Wind energy</v>
      </c>
      <c r="B16" s="139"/>
      <c r="C16" s="135"/>
      <c r="D16" s="127"/>
      <c r="E16" s="133"/>
      <c r="F16" s="154"/>
      <c r="G16" s="127"/>
      <c r="H16" s="151"/>
      <c r="I16" s="153"/>
      <c r="K16" s="11"/>
      <c r="L16" s="12"/>
      <c r="M16" s="12"/>
    </row>
    <row r="17" spans="1:15" ht="27" x14ac:dyDescent="0.2">
      <c r="A17" s="47" t="s">
        <v>31</v>
      </c>
      <c r="B17" s="50">
        <v>971</v>
      </c>
      <c r="C17" s="78">
        <v>980</v>
      </c>
      <c r="D17" s="64">
        <v>783</v>
      </c>
      <c r="E17" s="39">
        <v>869</v>
      </c>
      <c r="F17" s="123">
        <v>1095</v>
      </c>
      <c r="G17" s="70">
        <v>1007</v>
      </c>
      <c r="H17" s="52">
        <v>1763</v>
      </c>
      <c r="I17" s="108">
        <v>2102</v>
      </c>
      <c r="K17" s="11"/>
      <c r="L17" s="12"/>
      <c r="M17" s="12"/>
      <c r="N17" s="12"/>
      <c r="O17" s="12"/>
    </row>
    <row r="18" spans="1:15" ht="27" x14ac:dyDescent="0.2">
      <c r="A18" s="48" t="s">
        <v>28</v>
      </c>
      <c r="B18" s="51">
        <v>582</v>
      </c>
      <c r="C18" s="79">
        <v>414</v>
      </c>
      <c r="D18" s="63">
        <v>260</v>
      </c>
      <c r="E18" s="40">
        <v>370</v>
      </c>
      <c r="F18" s="120">
        <v>534</v>
      </c>
      <c r="G18" s="74">
        <v>564</v>
      </c>
      <c r="H18" s="53">
        <v>674</v>
      </c>
      <c r="I18" s="111">
        <v>1098</v>
      </c>
      <c r="K18" s="11"/>
      <c r="L18" s="12"/>
      <c r="M18" s="12"/>
      <c r="N18" s="12"/>
      <c r="O18" s="12"/>
    </row>
    <row r="19" spans="1:15" ht="27" x14ac:dyDescent="0.2">
      <c r="A19" s="48" t="s">
        <v>30</v>
      </c>
      <c r="B19" s="51">
        <v>389</v>
      </c>
      <c r="C19" s="79">
        <v>566</v>
      </c>
      <c r="D19" s="63">
        <v>523</v>
      </c>
      <c r="E19" s="40">
        <v>499</v>
      </c>
      <c r="F19" s="120">
        <v>536</v>
      </c>
      <c r="G19" s="74">
        <v>421</v>
      </c>
      <c r="H19" s="53">
        <v>1089</v>
      </c>
      <c r="I19" s="111">
        <v>957</v>
      </c>
      <c r="K19" s="11"/>
      <c r="L19" s="12"/>
      <c r="N19" s="12"/>
      <c r="O19" s="12"/>
    </row>
    <row r="20" spans="1:15" ht="13.5" x14ac:dyDescent="0.2">
      <c r="A20" s="48" t="str">
        <f t="shared" ref="A20:A21" si="1">A15</f>
        <v>Vjetroelektrane</v>
      </c>
      <c r="B20" s="134" t="s">
        <v>45</v>
      </c>
      <c r="C20" s="135" t="s">
        <v>45</v>
      </c>
      <c r="D20" s="127" t="s">
        <v>45</v>
      </c>
      <c r="E20" s="134" t="s">
        <v>45</v>
      </c>
      <c r="F20" s="137">
        <v>25</v>
      </c>
      <c r="G20" s="127">
        <v>22</v>
      </c>
      <c r="H20" s="130" t="s">
        <v>45</v>
      </c>
      <c r="I20" s="152">
        <v>47</v>
      </c>
      <c r="K20" s="11"/>
      <c r="L20" s="12"/>
    </row>
    <row r="21" spans="1:15" ht="13.5" x14ac:dyDescent="0.2">
      <c r="A21" s="49" t="str">
        <f t="shared" si="1"/>
        <v>Wind energy</v>
      </c>
      <c r="B21" s="134"/>
      <c r="C21" s="135"/>
      <c r="D21" s="127"/>
      <c r="E21" s="134"/>
      <c r="F21" s="137"/>
      <c r="G21" s="127"/>
      <c r="H21" s="130"/>
      <c r="I21" s="152"/>
      <c r="K21" s="11"/>
      <c r="L21" s="12"/>
      <c r="M21" s="12"/>
    </row>
    <row r="22" spans="1:15" ht="27" x14ac:dyDescent="0.2">
      <c r="A22" s="47" t="s">
        <v>32</v>
      </c>
      <c r="B22" s="50">
        <v>53</v>
      </c>
      <c r="C22" s="78">
        <v>214</v>
      </c>
      <c r="D22" s="64">
        <v>294</v>
      </c>
      <c r="E22" s="39">
        <v>42</v>
      </c>
      <c r="F22" s="70">
        <v>69</v>
      </c>
      <c r="G22" s="70">
        <v>10</v>
      </c>
      <c r="H22" s="52">
        <v>508</v>
      </c>
      <c r="I22" s="109">
        <v>79</v>
      </c>
      <c r="K22" s="11"/>
      <c r="L22" s="12"/>
    </row>
    <row r="23" spans="1:15" ht="27" x14ac:dyDescent="0.2">
      <c r="A23" s="47" t="s">
        <v>33</v>
      </c>
      <c r="B23" s="50">
        <v>368</v>
      </c>
      <c r="C23" s="78">
        <v>335</v>
      </c>
      <c r="D23" s="64">
        <v>369</v>
      </c>
      <c r="E23" s="39">
        <v>237</v>
      </c>
      <c r="F23" s="70">
        <v>355</v>
      </c>
      <c r="G23" s="70">
        <v>561</v>
      </c>
      <c r="H23" s="52">
        <v>704</v>
      </c>
      <c r="I23" s="108">
        <v>916</v>
      </c>
      <c r="K23" s="11"/>
      <c r="L23" s="12"/>
    </row>
    <row r="24" spans="1:15" ht="41.25" customHeight="1" x14ac:dyDescent="0.2">
      <c r="A24" s="47" t="s">
        <v>34</v>
      </c>
      <c r="B24" s="50">
        <v>656</v>
      </c>
      <c r="C24" s="78">
        <v>859</v>
      </c>
      <c r="D24" s="64">
        <v>708</v>
      </c>
      <c r="E24" s="39">
        <v>674</v>
      </c>
      <c r="F24" s="70">
        <v>809</v>
      </c>
      <c r="G24" s="70">
        <v>456</v>
      </c>
      <c r="H24" s="52">
        <v>1567</v>
      </c>
      <c r="I24" s="108">
        <v>1265</v>
      </c>
      <c r="K24" s="11"/>
      <c r="L24" s="12"/>
    </row>
    <row r="25" spans="1:15" ht="12.75" customHeight="1" x14ac:dyDescent="0.25">
      <c r="A25" s="136" t="s">
        <v>4</v>
      </c>
      <c r="B25" s="136"/>
      <c r="C25" s="136"/>
      <c r="D25" s="136"/>
      <c r="E25" s="136"/>
      <c r="F25" s="136"/>
      <c r="G25" s="136"/>
      <c r="H25" s="136"/>
      <c r="I25" s="136"/>
      <c r="L25" s="13"/>
    </row>
    <row r="26" spans="1:15" ht="13.5" x14ac:dyDescent="0.25">
      <c r="A26" s="141" t="s">
        <v>5</v>
      </c>
      <c r="B26" s="141"/>
      <c r="C26" s="141"/>
      <c r="D26" s="141"/>
      <c r="E26" s="141"/>
      <c r="F26" s="141"/>
      <c r="G26" s="141"/>
      <c r="H26" s="141"/>
      <c r="I26" s="141"/>
      <c r="L26" s="13"/>
    </row>
    <row r="27" spans="1:15" ht="14.25" thickBot="1" x14ac:dyDescent="0.3">
      <c r="A27" s="72"/>
      <c r="B27" s="72"/>
      <c r="C27" s="72"/>
      <c r="D27" s="72"/>
      <c r="E27" s="72"/>
      <c r="F27" s="72"/>
      <c r="G27" s="72"/>
      <c r="H27" s="72"/>
      <c r="I27" s="14" t="s">
        <v>6</v>
      </c>
      <c r="L27" s="13"/>
    </row>
    <row r="28" spans="1:15" ht="15" customHeight="1" x14ac:dyDescent="0.25">
      <c r="A28" s="131"/>
      <c r="B28" s="4">
        <v>2019</v>
      </c>
      <c r="C28" s="128">
        <v>2020</v>
      </c>
      <c r="D28" s="129"/>
      <c r="E28" s="4">
        <v>2020</v>
      </c>
      <c r="F28" s="128">
        <v>2021</v>
      </c>
      <c r="G28" s="129"/>
      <c r="H28" s="73">
        <v>2020</v>
      </c>
      <c r="I28" s="4">
        <v>2021</v>
      </c>
      <c r="L28" s="13"/>
    </row>
    <row r="29" spans="1:15" ht="14.25" thickBot="1" x14ac:dyDescent="0.25">
      <c r="A29" s="132"/>
      <c r="B29" s="5" t="s">
        <v>43</v>
      </c>
      <c r="C29" s="93" t="s">
        <v>44</v>
      </c>
      <c r="D29" s="62" t="s">
        <v>51</v>
      </c>
      <c r="E29" s="5" t="s">
        <v>43</v>
      </c>
      <c r="F29" s="7" t="s">
        <v>44</v>
      </c>
      <c r="G29" s="5" t="s">
        <v>51</v>
      </c>
      <c r="H29" s="6" t="s">
        <v>52</v>
      </c>
      <c r="I29" s="7" t="s">
        <v>52</v>
      </c>
      <c r="L29" s="13"/>
    </row>
    <row r="30" spans="1:15" ht="14.25" thickTop="1" x14ac:dyDescent="0.25">
      <c r="A30" s="45"/>
      <c r="B30" s="32"/>
      <c r="C30" s="92"/>
      <c r="D30" s="95"/>
      <c r="E30" s="16"/>
      <c r="F30" s="71"/>
      <c r="G30" s="74"/>
      <c r="H30" s="15"/>
      <c r="I30" s="113"/>
      <c r="L30" s="13"/>
    </row>
    <row r="31" spans="1:15" ht="27" x14ac:dyDescent="0.2">
      <c r="A31" s="44" t="s">
        <v>35</v>
      </c>
      <c r="B31" s="41">
        <v>302138</v>
      </c>
      <c r="C31" s="94">
        <v>414927</v>
      </c>
      <c r="D31" s="66">
        <v>370540</v>
      </c>
      <c r="E31" s="41">
        <v>360799</v>
      </c>
      <c r="F31" s="75">
        <v>376074</v>
      </c>
      <c r="G31" s="75">
        <v>324493</v>
      </c>
      <c r="H31" s="53">
        <v>785467</v>
      </c>
      <c r="I31" s="111">
        <v>700567</v>
      </c>
      <c r="K31" s="12"/>
      <c r="L31" s="12"/>
    </row>
    <row r="32" spans="1:15" ht="27" x14ac:dyDescent="0.2">
      <c r="A32" s="44" t="s">
        <v>36</v>
      </c>
      <c r="B32" s="41">
        <v>110033</v>
      </c>
      <c r="C32" s="94">
        <v>208274</v>
      </c>
      <c r="D32" s="66">
        <v>173713</v>
      </c>
      <c r="E32" s="41">
        <v>120033</v>
      </c>
      <c r="F32" s="75">
        <v>163254</v>
      </c>
      <c r="G32" s="75">
        <v>83842</v>
      </c>
      <c r="H32" s="53">
        <v>381987</v>
      </c>
      <c r="I32" s="111">
        <v>247096</v>
      </c>
      <c r="K32" s="12"/>
      <c r="L32" s="12"/>
    </row>
    <row r="33" spans="1:12" ht="27" x14ac:dyDescent="0.2">
      <c r="A33" s="44" t="s">
        <v>37</v>
      </c>
      <c r="B33" s="40">
        <v>250</v>
      </c>
      <c r="C33" s="79">
        <v>267</v>
      </c>
      <c r="D33" s="96">
        <v>212</v>
      </c>
      <c r="E33" s="40">
        <v>102</v>
      </c>
      <c r="F33" s="75">
        <v>328</v>
      </c>
      <c r="G33" s="74">
        <v>212</v>
      </c>
      <c r="H33" s="53">
        <v>479</v>
      </c>
      <c r="I33" s="111">
        <v>540</v>
      </c>
      <c r="K33" s="12"/>
      <c r="L33" s="12"/>
    </row>
    <row r="34" spans="1:12" ht="27" x14ac:dyDescent="0.2">
      <c r="A34" s="44" t="s">
        <v>38</v>
      </c>
      <c r="B34" s="40">
        <v>81</v>
      </c>
      <c r="C34" s="79">
        <v>75</v>
      </c>
      <c r="D34" s="96">
        <v>102</v>
      </c>
      <c r="E34" s="40">
        <v>165</v>
      </c>
      <c r="F34" s="75">
        <v>22</v>
      </c>
      <c r="G34" s="74">
        <v>125</v>
      </c>
      <c r="H34" s="53">
        <v>177</v>
      </c>
      <c r="I34" s="111">
        <v>147</v>
      </c>
      <c r="K34" s="12"/>
      <c r="L34" s="12"/>
    </row>
    <row r="35" spans="1:12" ht="27" x14ac:dyDescent="0.2">
      <c r="A35" s="44" t="s">
        <v>39</v>
      </c>
      <c r="B35" s="40">
        <v>53</v>
      </c>
      <c r="C35" s="79">
        <v>24</v>
      </c>
      <c r="D35" s="96">
        <v>34</v>
      </c>
      <c r="E35" s="40">
        <v>66</v>
      </c>
      <c r="F35" s="74">
        <v>61</v>
      </c>
      <c r="G35" s="74">
        <v>40</v>
      </c>
      <c r="H35" s="55">
        <v>58</v>
      </c>
      <c r="I35" s="112">
        <v>101</v>
      </c>
      <c r="K35" s="12"/>
      <c r="L35" s="12"/>
    </row>
    <row r="36" spans="1:12" x14ac:dyDescent="0.2">
      <c r="A36" s="17"/>
      <c r="B36" s="18"/>
      <c r="C36" s="19"/>
      <c r="D36" s="18"/>
      <c r="E36" s="20"/>
      <c r="F36" s="20"/>
      <c r="G36" s="20"/>
      <c r="H36" s="19"/>
      <c r="I36" s="20"/>
    </row>
  </sheetData>
  <mergeCells count="34">
    <mergeCell ref="H15:H16"/>
    <mergeCell ref="I20:I21"/>
    <mergeCell ref="I15:I16"/>
    <mergeCell ref="E20:E21"/>
    <mergeCell ref="F15:F16"/>
    <mergeCell ref="A1:I1"/>
    <mergeCell ref="A2:I2"/>
    <mergeCell ref="A4:A5"/>
    <mergeCell ref="H10:H11"/>
    <mergeCell ref="I10:I11"/>
    <mergeCell ref="G10:G11"/>
    <mergeCell ref="D10:D11"/>
    <mergeCell ref="B10:B11"/>
    <mergeCell ref="C10:C11"/>
    <mergeCell ref="C4:D4"/>
    <mergeCell ref="F4:G4"/>
    <mergeCell ref="E10:E11"/>
    <mergeCell ref="F10:F11"/>
    <mergeCell ref="D15:D16"/>
    <mergeCell ref="C28:D28"/>
    <mergeCell ref="F28:G28"/>
    <mergeCell ref="H20:H21"/>
    <mergeCell ref="A28:A29"/>
    <mergeCell ref="E15:E16"/>
    <mergeCell ref="G15:G16"/>
    <mergeCell ref="B20:B21"/>
    <mergeCell ref="C20:C21"/>
    <mergeCell ref="D20:D21"/>
    <mergeCell ref="A25:I25"/>
    <mergeCell ref="F20:F21"/>
    <mergeCell ref="G20:G21"/>
    <mergeCell ref="B15:B16"/>
    <mergeCell ref="C15:C16"/>
    <mergeCell ref="A26:I2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topLeftCell="A7" zoomScaleNormal="100" workbookViewId="0">
      <selection activeCell="AM38" sqref="AM38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1" ht="12" customHeight="1" x14ac:dyDescent="0.2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41" ht="12.75" x14ac:dyDescent="0.2">
      <c r="A2" s="160" t="s">
        <v>8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41" ht="14.25" thickBot="1" x14ac:dyDescent="0.3">
      <c r="A3" s="16"/>
      <c r="B3" s="21"/>
      <c r="C3" s="21"/>
      <c r="D3" s="21"/>
      <c r="E3" s="21"/>
      <c r="F3" s="21"/>
      <c r="G3" s="21"/>
      <c r="H3" s="21"/>
      <c r="I3" s="21"/>
      <c r="J3" s="22" t="s">
        <v>9</v>
      </c>
    </row>
    <row r="4" spans="1:41" ht="12" customHeight="1" x14ac:dyDescent="0.25">
      <c r="A4" s="131" t="s">
        <v>10</v>
      </c>
      <c r="B4" s="4">
        <v>2019</v>
      </c>
      <c r="C4" s="128">
        <v>2020</v>
      </c>
      <c r="D4" s="129"/>
      <c r="E4" s="4">
        <v>2020</v>
      </c>
      <c r="F4" s="128">
        <v>2021</v>
      </c>
      <c r="G4" s="129"/>
      <c r="H4" s="124">
        <v>2020</v>
      </c>
      <c r="I4" s="4">
        <v>2021</v>
      </c>
      <c r="J4" s="157" t="s">
        <v>11</v>
      </c>
      <c r="K4" s="23"/>
      <c r="L4" s="23"/>
    </row>
    <row r="5" spans="1:41" ht="24" customHeight="1" thickBot="1" x14ac:dyDescent="0.25">
      <c r="A5" s="132"/>
      <c r="B5" s="5" t="s">
        <v>43</v>
      </c>
      <c r="C5" s="61" t="s">
        <v>44</v>
      </c>
      <c r="D5" s="5" t="s">
        <v>51</v>
      </c>
      <c r="E5" s="5" t="s">
        <v>43</v>
      </c>
      <c r="F5" s="6" t="s">
        <v>44</v>
      </c>
      <c r="G5" s="5" t="s">
        <v>51</v>
      </c>
      <c r="H5" s="6" t="s">
        <v>52</v>
      </c>
      <c r="I5" s="6" t="s">
        <v>52</v>
      </c>
      <c r="J5" s="158"/>
      <c r="K5" s="23"/>
      <c r="L5" s="23"/>
    </row>
    <row r="6" spans="1:41" ht="14.25" thickTop="1" x14ac:dyDescent="0.25">
      <c r="A6" s="43"/>
      <c r="B6" s="9"/>
      <c r="C6" s="92"/>
      <c r="D6" s="69"/>
      <c r="E6" s="9"/>
      <c r="F6" s="70"/>
      <c r="G6" s="70"/>
      <c r="H6" s="98"/>
      <c r="I6" s="102"/>
      <c r="J6" s="58"/>
      <c r="P6" s="24"/>
      <c r="Q6" s="24"/>
    </row>
    <row r="7" spans="1:41" s="24" customFormat="1" ht="13.5" x14ac:dyDescent="0.25">
      <c r="A7" s="83" t="s">
        <v>12</v>
      </c>
      <c r="B7" s="39">
        <v>409</v>
      </c>
      <c r="C7" s="78">
        <v>369</v>
      </c>
      <c r="D7" s="64">
        <v>380</v>
      </c>
      <c r="E7" s="39">
        <v>343</v>
      </c>
      <c r="F7" s="70">
        <v>315</v>
      </c>
      <c r="G7" s="70">
        <v>322</v>
      </c>
      <c r="H7" s="56">
        <v>749</v>
      </c>
      <c r="I7" s="106">
        <v>637</v>
      </c>
      <c r="J7" s="84" t="s">
        <v>22</v>
      </c>
    </row>
    <row r="8" spans="1:41" s="24" customFormat="1" ht="13.5" x14ac:dyDescent="0.25">
      <c r="A8" s="83" t="s">
        <v>21</v>
      </c>
      <c r="B8" s="39">
        <v>14</v>
      </c>
      <c r="C8" s="78">
        <v>3</v>
      </c>
      <c r="D8" s="64">
        <v>1</v>
      </c>
      <c r="E8" s="39">
        <v>9</v>
      </c>
      <c r="F8" s="78">
        <v>2</v>
      </c>
      <c r="G8" s="125" t="s">
        <v>45</v>
      </c>
      <c r="H8" s="56">
        <v>4</v>
      </c>
      <c r="I8" s="106">
        <v>2</v>
      </c>
      <c r="J8" s="84" t="s">
        <v>25</v>
      </c>
    </row>
    <row r="9" spans="1:41" s="24" customFormat="1" ht="13.5" x14ac:dyDescent="0.25">
      <c r="A9" s="83" t="s">
        <v>13</v>
      </c>
      <c r="B9" s="39">
        <v>12</v>
      </c>
      <c r="C9" s="78">
        <v>6</v>
      </c>
      <c r="D9" s="64">
        <v>5</v>
      </c>
      <c r="E9" s="39">
        <v>20</v>
      </c>
      <c r="F9" s="70">
        <v>4</v>
      </c>
      <c r="G9" s="70">
        <v>7</v>
      </c>
      <c r="H9" s="57">
        <v>11</v>
      </c>
      <c r="I9" s="107">
        <v>11</v>
      </c>
      <c r="J9" s="86" t="s">
        <v>23</v>
      </c>
    </row>
    <row r="10" spans="1:41" s="24" customFormat="1" ht="15" customHeight="1" x14ac:dyDescent="0.25">
      <c r="A10" s="83" t="s">
        <v>46</v>
      </c>
      <c r="B10" s="97">
        <v>245</v>
      </c>
      <c r="C10" s="39">
        <v>245</v>
      </c>
      <c r="D10" s="64">
        <v>245</v>
      </c>
      <c r="E10" s="39">
        <v>240</v>
      </c>
      <c r="F10" s="39">
        <v>235</v>
      </c>
      <c r="G10" s="70">
        <v>239</v>
      </c>
      <c r="H10" s="107">
        <v>490</v>
      </c>
      <c r="I10" s="107">
        <v>474</v>
      </c>
      <c r="J10" s="87" t="s">
        <v>47</v>
      </c>
      <c r="W10" s="115"/>
    </row>
    <row r="11" spans="1:41" s="24" customFormat="1" ht="15" customHeight="1" x14ac:dyDescent="0.25">
      <c r="A11" s="83" t="s">
        <v>48</v>
      </c>
      <c r="B11" s="39">
        <v>254</v>
      </c>
      <c r="C11" s="39">
        <v>245</v>
      </c>
      <c r="D11" s="64">
        <v>245</v>
      </c>
      <c r="E11" s="39">
        <v>235</v>
      </c>
      <c r="F11" s="39">
        <v>239</v>
      </c>
      <c r="G11" s="70">
        <v>243</v>
      </c>
      <c r="H11" s="107">
        <v>490</v>
      </c>
      <c r="I11" s="107">
        <v>482</v>
      </c>
      <c r="J11" s="87" t="s">
        <v>49</v>
      </c>
    </row>
    <row r="12" spans="1:41" s="24" customFormat="1" ht="27" x14ac:dyDescent="0.25">
      <c r="A12" s="81" t="s">
        <v>14</v>
      </c>
      <c r="B12" s="99">
        <v>402</v>
      </c>
      <c r="C12" s="99">
        <v>366</v>
      </c>
      <c r="D12" s="64">
        <v>376</v>
      </c>
      <c r="E12" s="99">
        <v>337</v>
      </c>
      <c r="F12" s="99">
        <v>309</v>
      </c>
      <c r="G12" s="70">
        <v>311</v>
      </c>
      <c r="H12" s="106">
        <v>742</v>
      </c>
      <c r="I12" s="106">
        <v>620</v>
      </c>
      <c r="J12" s="82" t="s">
        <v>40</v>
      </c>
      <c r="W12" s="24" t="s">
        <v>41</v>
      </c>
      <c r="AO12" s="115"/>
    </row>
    <row r="13" spans="1:41" s="24" customFormat="1" ht="6" customHeight="1" x14ac:dyDescent="0.25">
      <c r="A13" s="26"/>
      <c r="B13" s="25"/>
      <c r="C13" s="27"/>
      <c r="D13" s="28"/>
      <c r="E13" s="25"/>
      <c r="F13" s="29"/>
      <c r="G13" s="25"/>
      <c r="H13" s="27"/>
      <c r="I13" s="29"/>
      <c r="J13" s="30"/>
    </row>
    <row r="14" spans="1:41" ht="14.25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2" t="s">
        <v>9</v>
      </c>
    </row>
    <row r="15" spans="1:41" ht="12" customHeight="1" x14ac:dyDescent="0.25">
      <c r="A15" s="155" t="s">
        <v>15</v>
      </c>
      <c r="B15" s="4">
        <v>2019</v>
      </c>
      <c r="C15" s="128">
        <v>2020</v>
      </c>
      <c r="D15" s="129"/>
      <c r="E15" s="4">
        <v>2020</v>
      </c>
      <c r="F15" s="128">
        <v>2021</v>
      </c>
      <c r="G15" s="129"/>
      <c r="H15" s="124">
        <v>2020</v>
      </c>
      <c r="I15" s="4">
        <v>2021</v>
      </c>
      <c r="J15" s="157" t="s">
        <v>16</v>
      </c>
      <c r="K15" s="23"/>
      <c r="L15" s="23"/>
    </row>
    <row r="16" spans="1:41" ht="24" customHeight="1" thickBot="1" x14ac:dyDescent="0.25">
      <c r="A16" s="156"/>
      <c r="B16" s="5" t="s">
        <v>43</v>
      </c>
      <c r="C16" s="61" t="s">
        <v>44</v>
      </c>
      <c r="D16" s="5" t="s">
        <v>51</v>
      </c>
      <c r="E16" s="5" t="s">
        <v>43</v>
      </c>
      <c r="F16" s="7" t="s">
        <v>44</v>
      </c>
      <c r="G16" s="5" t="s">
        <v>51</v>
      </c>
      <c r="H16" s="6" t="s">
        <v>52</v>
      </c>
      <c r="I16" s="6" t="s">
        <v>52</v>
      </c>
      <c r="J16" s="158"/>
      <c r="K16" s="23"/>
      <c r="L16" s="23"/>
    </row>
    <row r="17" spans="1:43" ht="14.25" thickTop="1" x14ac:dyDescent="0.25">
      <c r="A17" s="43"/>
      <c r="B17" s="9"/>
      <c r="C17" s="68"/>
      <c r="D17" s="69"/>
      <c r="E17" s="9"/>
      <c r="F17" s="9"/>
      <c r="G17" s="69"/>
      <c r="H17" s="59"/>
      <c r="I17" s="102"/>
      <c r="J17" s="8"/>
      <c r="AP17" s="12"/>
    </row>
    <row r="18" spans="1:43" s="24" customFormat="1" ht="13.5" x14ac:dyDescent="0.2">
      <c r="A18" s="83" t="s">
        <v>12</v>
      </c>
      <c r="B18" s="39">
        <v>168</v>
      </c>
      <c r="C18" s="39">
        <v>177</v>
      </c>
      <c r="D18" s="64">
        <v>163</v>
      </c>
      <c r="E18" s="39">
        <v>142</v>
      </c>
      <c r="F18" s="39">
        <v>110</v>
      </c>
      <c r="G18" s="70">
        <v>144</v>
      </c>
      <c r="H18" s="52">
        <v>340</v>
      </c>
      <c r="I18" s="108">
        <v>254</v>
      </c>
      <c r="J18" s="84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3" s="24" customFormat="1" ht="13.5" x14ac:dyDescent="0.2">
      <c r="A19" s="83" t="s">
        <v>46</v>
      </c>
      <c r="B19" s="39">
        <v>11</v>
      </c>
      <c r="C19" s="39">
        <v>11</v>
      </c>
      <c r="D19" s="64">
        <v>7</v>
      </c>
      <c r="E19" s="39">
        <v>17</v>
      </c>
      <c r="F19" s="39">
        <v>23</v>
      </c>
      <c r="G19" s="70">
        <v>20</v>
      </c>
      <c r="H19" s="107">
        <v>18</v>
      </c>
      <c r="I19" s="107">
        <v>43</v>
      </c>
      <c r="J19" s="85" t="s">
        <v>47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15"/>
      <c r="AP19" s="115"/>
      <c r="AQ19" s="115"/>
    </row>
    <row r="20" spans="1:43" s="24" customFormat="1" ht="13.5" x14ac:dyDescent="0.2">
      <c r="A20" s="83" t="s">
        <v>48</v>
      </c>
      <c r="B20" s="39">
        <v>11</v>
      </c>
      <c r="C20" s="39">
        <v>7</v>
      </c>
      <c r="D20" s="64">
        <v>18</v>
      </c>
      <c r="E20" s="39">
        <v>21</v>
      </c>
      <c r="F20" s="39">
        <v>20</v>
      </c>
      <c r="G20" s="70">
        <v>20</v>
      </c>
      <c r="H20" s="107">
        <v>25</v>
      </c>
      <c r="I20" s="107">
        <v>40</v>
      </c>
      <c r="J20" s="85" t="s">
        <v>49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3" s="24" customFormat="1" ht="27" x14ac:dyDescent="0.2">
      <c r="A21" s="81" t="s">
        <v>14</v>
      </c>
      <c r="B21" s="99">
        <v>168</v>
      </c>
      <c r="C21" s="99">
        <v>181</v>
      </c>
      <c r="D21" s="64">
        <v>152</v>
      </c>
      <c r="E21" s="99">
        <v>138</v>
      </c>
      <c r="F21" s="99">
        <v>113</v>
      </c>
      <c r="G21" s="70">
        <v>144</v>
      </c>
      <c r="H21" s="106">
        <v>333</v>
      </c>
      <c r="I21" s="106">
        <v>257</v>
      </c>
      <c r="J21" s="82" t="s">
        <v>24</v>
      </c>
      <c r="AE21" s="1"/>
      <c r="AF21" s="1"/>
      <c r="AG21" s="1">
        <v>1</v>
      </c>
      <c r="AH21" s="1"/>
      <c r="AI21" s="1"/>
      <c r="AJ21" s="1"/>
      <c r="AK21" s="1"/>
      <c r="AL21" s="1"/>
      <c r="AM21" s="1"/>
      <c r="AN21" s="1"/>
    </row>
    <row r="22" spans="1:43" s="24" customFormat="1" ht="6" customHeight="1" x14ac:dyDescent="0.2">
      <c r="A22" s="26"/>
      <c r="B22" s="28"/>
      <c r="C22" s="28"/>
      <c r="D22" s="28"/>
      <c r="E22" s="28"/>
      <c r="F22" s="28"/>
      <c r="G22" s="28"/>
      <c r="H22" s="33"/>
      <c r="I22" s="33"/>
      <c r="J22" s="34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3" ht="14.2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2" t="s">
        <v>9</v>
      </c>
    </row>
    <row r="24" spans="1:43" ht="12" customHeight="1" x14ac:dyDescent="0.25">
      <c r="A24" s="131" t="s">
        <v>17</v>
      </c>
      <c r="B24" s="4">
        <v>2019</v>
      </c>
      <c r="C24" s="128">
        <v>2020</v>
      </c>
      <c r="D24" s="129"/>
      <c r="E24" s="4">
        <v>2020</v>
      </c>
      <c r="F24" s="128">
        <v>2021</v>
      </c>
      <c r="G24" s="129"/>
      <c r="H24" s="124">
        <v>2020</v>
      </c>
      <c r="I24" s="4">
        <v>2021</v>
      </c>
      <c r="J24" s="157" t="s">
        <v>18</v>
      </c>
      <c r="K24" s="23"/>
      <c r="L24" s="23"/>
    </row>
    <row r="25" spans="1:43" ht="24" customHeight="1" thickBot="1" x14ac:dyDescent="0.25">
      <c r="A25" s="132"/>
      <c r="B25" s="5" t="s">
        <v>43</v>
      </c>
      <c r="C25" s="93" t="s">
        <v>44</v>
      </c>
      <c r="D25" s="5" t="s">
        <v>51</v>
      </c>
      <c r="E25" s="5" t="s">
        <v>43</v>
      </c>
      <c r="F25" s="7" t="s">
        <v>44</v>
      </c>
      <c r="G25" s="5" t="s">
        <v>51</v>
      </c>
      <c r="H25" s="6" t="s">
        <v>52</v>
      </c>
      <c r="I25" s="6" t="s">
        <v>52</v>
      </c>
      <c r="J25" s="158"/>
      <c r="K25" s="23"/>
      <c r="L25" s="23"/>
    </row>
    <row r="26" spans="1:43" ht="14.25" thickTop="1" x14ac:dyDescent="0.25">
      <c r="A26" s="31"/>
      <c r="B26" s="100"/>
      <c r="C26" s="101"/>
      <c r="D26" s="69"/>
      <c r="E26" s="32"/>
      <c r="F26" s="70"/>
      <c r="G26" s="70"/>
      <c r="H26" s="102"/>
      <c r="I26" s="102"/>
      <c r="J26" s="8"/>
    </row>
    <row r="27" spans="1:43" s="24" customFormat="1" ht="13.5" x14ac:dyDescent="0.25">
      <c r="A27" s="83" t="s">
        <v>12</v>
      </c>
      <c r="B27" s="39">
        <v>72</v>
      </c>
      <c r="C27" s="78">
        <v>69</v>
      </c>
      <c r="D27" s="64">
        <v>64</v>
      </c>
      <c r="E27" s="39">
        <v>80</v>
      </c>
      <c r="F27" s="70">
        <v>81</v>
      </c>
      <c r="G27" s="70">
        <v>71</v>
      </c>
      <c r="H27" s="54">
        <v>133</v>
      </c>
      <c r="I27" s="109">
        <v>152</v>
      </c>
      <c r="J27" s="84" t="s">
        <v>22</v>
      </c>
    </row>
    <row r="28" spans="1:43" s="24" customFormat="1" ht="13.5" x14ac:dyDescent="0.25">
      <c r="A28" s="83" t="s">
        <v>21</v>
      </c>
      <c r="B28" s="39" t="s">
        <v>45</v>
      </c>
      <c r="C28" s="78">
        <v>7</v>
      </c>
      <c r="D28" s="64">
        <v>8</v>
      </c>
      <c r="E28" s="39" t="s">
        <v>45</v>
      </c>
      <c r="F28" s="70">
        <v>1</v>
      </c>
      <c r="G28" s="70">
        <v>3</v>
      </c>
      <c r="H28" s="54">
        <v>15</v>
      </c>
      <c r="I28" s="109">
        <v>4</v>
      </c>
      <c r="J28" s="84" t="s">
        <v>25</v>
      </c>
    </row>
    <row r="29" spans="1:43" s="24" customFormat="1" ht="13.5" x14ac:dyDescent="0.25">
      <c r="A29" s="83" t="s">
        <v>13</v>
      </c>
      <c r="B29" s="39">
        <v>40</v>
      </c>
      <c r="C29" s="78">
        <v>36</v>
      </c>
      <c r="D29" s="64">
        <v>30</v>
      </c>
      <c r="E29" s="39">
        <v>37</v>
      </c>
      <c r="F29" s="70">
        <v>33</v>
      </c>
      <c r="G29" s="70">
        <v>38</v>
      </c>
      <c r="H29" s="54">
        <v>66</v>
      </c>
      <c r="I29" s="109">
        <v>71</v>
      </c>
      <c r="J29" s="86" t="s">
        <v>23</v>
      </c>
    </row>
    <row r="30" spans="1:43" s="24" customFormat="1" ht="13.5" x14ac:dyDescent="0.25">
      <c r="A30" s="83" t="s">
        <v>46</v>
      </c>
      <c r="B30" s="39">
        <v>31</v>
      </c>
      <c r="C30" s="78">
        <v>23</v>
      </c>
      <c r="D30" s="64">
        <v>21</v>
      </c>
      <c r="E30" s="39">
        <v>3</v>
      </c>
      <c r="F30" s="39">
        <v>1</v>
      </c>
      <c r="G30" s="70">
        <v>1</v>
      </c>
      <c r="H30" s="54">
        <v>44</v>
      </c>
      <c r="I30" s="109">
        <v>2</v>
      </c>
      <c r="J30" s="85" t="s">
        <v>47</v>
      </c>
    </row>
    <row r="31" spans="1:43" s="24" customFormat="1" ht="13.5" x14ac:dyDescent="0.25">
      <c r="A31" s="83" t="s">
        <v>48</v>
      </c>
      <c r="B31" s="39">
        <v>23</v>
      </c>
      <c r="C31" s="78">
        <v>21</v>
      </c>
      <c r="D31" s="64">
        <v>16</v>
      </c>
      <c r="E31" s="39">
        <v>1</v>
      </c>
      <c r="F31" s="39">
        <v>1</v>
      </c>
      <c r="G31" s="70">
        <v>1</v>
      </c>
      <c r="H31" s="54">
        <v>37</v>
      </c>
      <c r="I31" s="109">
        <v>2</v>
      </c>
      <c r="J31" s="87" t="s">
        <v>49</v>
      </c>
      <c r="AH31" s="35"/>
    </row>
    <row r="32" spans="1:43" s="24" customFormat="1" ht="27" x14ac:dyDescent="0.25">
      <c r="A32" s="81" t="s">
        <v>14</v>
      </c>
      <c r="B32" s="46">
        <v>40</v>
      </c>
      <c r="C32" s="78">
        <v>42</v>
      </c>
      <c r="D32" s="64">
        <v>47</v>
      </c>
      <c r="E32" s="46">
        <v>45</v>
      </c>
      <c r="F32" s="46">
        <v>49</v>
      </c>
      <c r="G32" s="70">
        <v>36</v>
      </c>
      <c r="H32" s="107">
        <v>89</v>
      </c>
      <c r="I32" s="107">
        <v>85</v>
      </c>
      <c r="J32" s="82" t="s">
        <v>24</v>
      </c>
    </row>
    <row r="33" spans="1:34" s="24" customFormat="1" ht="6" customHeight="1" x14ac:dyDescent="0.25">
      <c r="A33" s="26"/>
      <c r="B33" s="28"/>
      <c r="C33" s="28"/>
      <c r="D33" s="28"/>
      <c r="E33" s="36"/>
      <c r="F33" s="36"/>
      <c r="G33" s="36"/>
      <c r="H33" s="33"/>
      <c r="I33" s="33"/>
      <c r="J33" s="34"/>
    </row>
    <row r="34" spans="1:34" ht="14.2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2" t="s">
        <v>9</v>
      </c>
    </row>
    <row r="35" spans="1:34" ht="12" customHeight="1" x14ac:dyDescent="0.25">
      <c r="A35" s="155" t="s">
        <v>19</v>
      </c>
      <c r="B35" s="4">
        <v>2019</v>
      </c>
      <c r="C35" s="128">
        <v>2020</v>
      </c>
      <c r="D35" s="129"/>
      <c r="E35" s="4">
        <v>2020</v>
      </c>
      <c r="F35" s="128">
        <v>2021</v>
      </c>
      <c r="G35" s="129"/>
      <c r="H35" s="124">
        <v>2020</v>
      </c>
      <c r="I35" s="4">
        <v>2021</v>
      </c>
      <c r="J35" s="157" t="s">
        <v>20</v>
      </c>
      <c r="K35" s="23"/>
      <c r="L35" s="23"/>
    </row>
    <row r="36" spans="1:34" ht="24" customHeight="1" thickBot="1" x14ac:dyDescent="0.25">
      <c r="A36" s="156"/>
      <c r="B36" s="5" t="s">
        <v>43</v>
      </c>
      <c r="C36" s="6" t="s">
        <v>44</v>
      </c>
      <c r="D36" s="5" t="s">
        <v>51</v>
      </c>
      <c r="E36" s="5" t="s">
        <v>43</v>
      </c>
      <c r="F36" s="7" t="s">
        <v>44</v>
      </c>
      <c r="G36" s="5" t="s">
        <v>51</v>
      </c>
      <c r="H36" s="6" t="s">
        <v>52</v>
      </c>
      <c r="I36" s="6" t="s">
        <v>52</v>
      </c>
      <c r="J36" s="158"/>
      <c r="K36" s="23"/>
      <c r="L36" s="23"/>
    </row>
    <row r="37" spans="1:34" ht="14.25" thickTop="1" x14ac:dyDescent="0.25">
      <c r="A37" s="90"/>
      <c r="B37" s="68"/>
      <c r="C37" s="116"/>
      <c r="D37" s="117"/>
      <c r="E37" s="67"/>
      <c r="F37" s="118"/>
      <c r="G37" s="117"/>
      <c r="H37" s="59"/>
      <c r="I37" s="119"/>
      <c r="J37" s="91"/>
    </row>
    <row r="38" spans="1:34" s="24" customFormat="1" ht="13.5" x14ac:dyDescent="0.25">
      <c r="A38" s="103" t="s">
        <v>21</v>
      </c>
      <c r="B38" s="50">
        <v>159</v>
      </c>
      <c r="C38" s="78">
        <v>147</v>
      </c>
      <c r="D38" s="64">
        <v>247</v>
      </c>
      <c r="E38" s="39">
        <v>121</v>
      </c>
      <c r="F38" s="78">
        <v>116</v>
      </c>
      <c r="G38" s="64">
        <v>101</v>
      </c>
      <c r="H38" s="42">
        <v>394</v>
      </c>
      <c r="I38" s="107">
        <v>217</v>
      </c>
      <c r="J38" s="85" t="s">
        <v>25</v>
      </c>
    </row>
    <row r="39" spans="1:34" s="24" customFormat="1" ht="13.5" x14ac:dyDescent="0.2">
      <c r="A39" s="103" t="s">
        <v>46</v>
      </c>
      <c r="B39" s="50">
        <v>32</v>
      </c>
      <c r="C39" s="78">
        <v>21</v>
      </c>
      <c r="D39" s="64">
        <v>17</v>
      </c>
      <c r="E39" s="39">
        <v>117</v>
      </c>
      <c r="F39" s="78">
        <v>102</v>
      </c>
      <c r="G39" s="64">
        <v>89</v>
      </c>
      <c r="H39" s="42">
        <v>38</v>
      </c>
      <c r="I39" s="107">
        <v>191</v>
      </c>
      <c r="J39" s="85" t="s">
        <v>47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4" customFormat="1" ht="13.5" x14ac:dyDescent="0.2">
      <c r="A40" s="104" t="s">
        <v>48</v>
      </c>
      <c r="B40" s="50">
        <v>21</v>
      </c>
      <c r="C40" s="78">
        <v>17</v>
      </c>
      <c r="D40" s="64">
        <v>22</v>
      </c>
      <c r="E40" s="39">
        <v>102</v>
      </c>
      <c r="F40" s="78">
        <v>89</v>
      </c>
      <c r="G40" s="64">
        <v>80</v>
      </c>
      <c r="H40" s="42">
        <v>39</v>
      </c>
      <c r="I40" s="107">
        <v>169</v>
      </c>
      <c r="J40" s="88" t="s">
        <v>49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4" customFormat="1" ht="27" x14ac:dyDescent="0.2">
      <c r="A41" s="105" t="s">
        <v>14</v>
      </c>
      <c r="B41" s="110">
        <v>170</v>
      </c>
      <c r="C41" s="78">
        <v>151</v>
      </c>
      <c r="D41" s="64">
        <v>242</v>
      </c>
      <c r="E41" s="39">
        <v>136</v>
      </c>
      <c r="F41" s="78">
        <v>129</v>
      </c>
      <c r="G41" s="64">
        <v>110</v>
      </c>
      <c r="H41" s="60">
        <v>393</v>
      </c>
      <c r="I41" s="106">
        <v>239</v>
      </c>
      <c r="J41" s="89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37"/>
      <c r="B42" s="38"/>
      <c r="C42" s="38"/>
      <c r="D42" s="38"/>
      <c r="E42" s="38"/>
      <c r="F42" s="38"/>
      <c r="G42" s="38"/>
      <c r="H42" s="37"/>
      <c r="I42" s="37"/>
      <c r="J42" s="37"/>
    </row>
    <row r="43" spans="1:34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34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34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34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34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34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</row>
  </sheetData>
  <mergeCells count="18">
    <mergeCell ref="A1:J1"/>
    <mergeCell ref="A2:J2"/>
    <mergeCell ref="A4:A5"/>
    <mergeCell ref="J4:J5"/>
    <mergeCell ref="C4:D4"/>
    <mergeCell ref="F4:G4"/>
    <mergeCell ref="C35:D35"/>
    <mergeCell ref="F35:G35"/>
    <mergeCell ref="A35:A36"/>
    <mergeCell ref="J35:J36"/>
    <mergeCell ref="A15:A16"/>
    <mergeCell ref="J15:J16"/>
    <mergeCell ref="A24:A25"/>
    <mergeCell ref="J24:J25"/>
    <mergeCell ref="C15:D15"/>
    <mergeCell ref="F15:G15"/>
    <mergeCell ref="C24:D24"/>
    <mergeCell ref="F24:G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2021-03-24T14:59:17Z</dcterms:modified>
</cp:coreProperties>
</file>