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El.en" sheetId="1" r:id="rId1"/>
    <sheet name="Ugalj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30" i="1" l="1"/>
  <c r="F31" i="1"/>
  <c r="F32" i="1"/>
  <c r="F33" i="1"/>
</calcChain>
</file>

<file path=xl/sharedStrings.xml><?xml version="1.0" encoding="utf-8"?>
<sst xmlns="http://schemas.openxmlformats.org/spreadsheetml/2006/main" count="115" uniqueCount="49">
  <si>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</si>
  <si>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</si>
  <si>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</si>
  <si>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</si>
  <si>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</si>
  <si>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</si>
  <si>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</si>
  <si>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</si>
  <si>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</si>
  <si>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</si>
  <si>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</si>
  <si>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</si>
  <si>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</si>
  <si>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</si>
  <si>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Saldo zaliha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</si>
  <si>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</si>
  <si>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</si>
  <si>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</si>
  <si>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</si>
  <si>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</si>
  <si>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</si>
  <si>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</si>
  <si>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</si>
  <si>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</si>
  <si>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</si>
  <si>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>Stock changes</t>
  </si>
  <si>
    <t xml:space="preserve">Available for final consumption </t>
  </si>
  <si>
    <t>Import</t>
  </si>
  <si>
    <t>Stock change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</si>
  <si>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</si>
  <si>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</si>
  <si>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</si>
  <si>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</si>
  <si>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</si>
  <si>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</si>
  <si>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</si>
  <si>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</si>
  <si>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</si>
  <si>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</si>
  <si>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</si>
  <si>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</si>
  <si>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</si>
  <si>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</si>
  <si>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</si>
  <si>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</si>
  <si>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X</t>
  </si>
  <si>
    <t>XI</t>
  </si>
  <si>
    <t>XII</t>
  </si>
  <si>
    <t>I-XII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</si>
</sst>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0" fontId="9" fillId="2" borderId="10" xfId="0" applyFont="1" applyFill="1" applyBorder="1"/>
    <xf numFmtId="0" fontId="12" fillId="2" borderId="17" xfId="0" applyFont="1" applyFill="1" applyBorder="1" applyAlignment="1">
      <alignment horizontal="center"/>
    </xf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5" xfId="0" applyFont="1" applyFill="1" applyBorder="1"/>
    <xf numFmtId="0" fontId="9" fillId="2" borderId="0" xfId="0" applyFont="1" applyFill="1"/>
    <xf numFmtId="0" fontId="8" fillId="2" borderId="17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12" fillId="2" borderId="17" xfId="0" applyFont="1" applyFill="1" applyBorder="1"/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9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0" fillId="2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 vertical="top"/>
    </xf>
    <xf numFmtId="0" fontId="12" fillId="2" borderId="11" xfId="0" applyFont="1" applyFill="1" applyBorder="1" applyAlignment="1">
      <alignment horizontal="right" vertical="top"/>
    </xf>
    <xf numFmtId="0" fontId="10" fillId="2" borderId="11" xfId="0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3" fontId="18" fillId="3" borderId="18" xfId="0" applyNumberFormat="1" applyFont="1" applyFill="1" applyBorder="1" applyAlignment="1">
      <alignment horizontal="center" vertical="center"/>
    </xf>
    <xf numFmtId="3" fontId="19" fillId="3" borderId="18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3" fontId="11" fillId="3" borderId="18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8" fillId="2" borderId="0" xfId="1" applyFont="1" applyFill="1" applyBorder="1" applyAlignment="1">
      <alignment vertical="top"/>
    </xf>
    <xf numFmtId="0" fontId="15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12" fillId="2" borderId="1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4" fillId="2" borderId="15" xfId="0" applyFont="1" applyFill="1" applyBorder="1"/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3" fontId="18" fillId="2" borderId="18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3" fontId="11" fillId="2" borderId="18" xfId="0" applyNumberFormat="1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ita.kadric/Desktop/Radna%20tabela%20-%20energija%20-%20MJESE&#268;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"/>
      <sheetName val="rudnici"/>
      <sheetName val="TE"/>
      <sheetName val="Mini HE I"/>
      <sheetName val="ind.preduzeća"/>
      <sheetName val="Koks"/>
      <sheetName val="izračuni"/>
    </sheetNames>
    <sheetDataSet>
      <sheetData sheetId="0"/>
      <sheetData sheetId="1"/>
      <sheetData sheetId="2">
        <row r="123">
          <cell r="B123">
            <v>343806</v>
          </cell>
        </row>
        <row r="124">
          <cell r="B124">
            <v>148175</v>
          </cell>
        </row>
        <row r="125">
          <cell r="B125">
            <v>262</v>
          </cell>
        </row>
        <row r="126">
          <cell r="B126">
            <v>164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zoomScaleNormal="100" workbookViewId="0">
      <selection activeCell="H30" sqref="H30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2" ht="13.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2" ht="13.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12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2" ht="15" customHeight="1" x14ac:dyDescent="0.25">
      <c r="A4" s="117" t="s">
        <v>29</v>
      </c>
      <c r="B4" s="120">
        <v>2019</v>
      </c>
      <c r="C4" s="121"/>
      <c r="D4" s="122"/>
      <c r="E4" s="120">
        <v>2020</v>
      </c>
      <c r="F4" s="121"/>
      <c r="G4" s="122"/>
      <c r="H4" s="93">
        <v>2019</v>
      </c>
      <c r="I4" s="4">
        <v>2020</v>
      </c>
    </row>
    <row r="5" spans="1:12" ht="14.25" thickBot="1" x14ac:dyDescent="0.25">
      <c r="A5" s="118"/>
      <c r="B5" s="5" t="s">
        <v>45</v>
      </c>
      <c r="C5" s="89" t="s">
        <v>46</v>
      </c>
      <c r="D5" s="5" t="s">
        <v>47</v>
      </c>
      <c r="E5" s="5" t="s">
        <v>45</v>
      </c>
      <c r="F5" s="7" t="s">
        <v>46</v>
      </c>
      <c r="G5" s="5" t="s">
        <v>47</v>
      </c>
      <c r="H5" s="6" t="s">
        <v>48</v>
      </c>
      <c r="I5" s="7" t="s">
        <v>48</v>
      </c>
    </row>
    <row r="6" spans="1:12" ht="14.25" thickTop="1" x14ac:dyDescent="0.25">
      <c r="A6" s="33"/>
      <c r="B6" s="96"/>
      <c r="C6" s="97"/>
      <c r="D6" s="87"/>
      <c r="E6" s="85"/>
      <c r="F6" s="99"/>
      <c r="G6" s="83"/>
      <c r="H6" s="8"/>
      <c r="I6" s="10"/>
    </row>
    <row r="7" spans="1:12" ht="27" x14ac:dyDescent="0.2">
      <c r="A7" s="54" t="s">
        <v>30</v>
      </c>
      <c r="B7" s="57">
        <v>719</v>
      </c>
      <c r="C7" s="98">
        <v>816</v>
      </c>
      <c r="D7" s="82">
        <v>1019</v>
      </c>
      <c r="E7" s="42">
        <v>656</v>
      </c>
      <c r="F7" s="88">
        <v>801</v>
      </c>
      <c r="G7" s="88">
        <v>942</v>
      </c>
      <c r="H7" s="60">
        <v>9267</v>
      </c>
      <c r="I7" s="104">
        <v>8437</v>
      </c>
      <c r="K7" s="11"/>
      <c r="L7" s="12"/>
    </row>
    <row r="8" spans="1:12" ht="27" x14ac:dyDescent="0.2">
      <c r="A8" s="55" t="s">
        <v>31</v>
      </c>
      <c r="B8" s="58">
        <v>302</v>
      </c>
      <c r="C8" s="99">
        <v>457</v>
      </c>
      <c r="D8" s="81">
        <v>585</v>
      </c>
      <c r="E8" s="43">
        <v>237</v>
      </c>
      <c r="F8" s="94">
        <v>263</v>
      </c>
      <c r="G8" s="94">
        <v>386</v>
      </c>
      <c r="H8" s="61">
        <v>4199</v>
      </c>
      <c r="I8" s="109">
        <v>2681</v>
      </c>
      <c r="K8" s="11"/>
      <c r="L8" s="12"/>
    </row>
    <row r="9" spans="1:12" ht="27" x14ac:dyDescent="0.2">
      <c r="A9" s="55" t="s">
        <v>3</v>
      </c>
      <c r="B9" s="58">
        <v>417</v>
      </c>
      <c r="C9" s="99">
        <v>359</v>
      </c>
      <c r="D9" s="82">
        <v>434</v>
      </c>
      <c r="E9" s="43">
        <v>419</v>
      </c>
      <c r="F9" s="94">
        <v>538</v>
      </c>
      <c r="G9" s="94">
        <v>556</v>
      </c>
      <c r="H9" s="61">
        <v>5068</v>
      </c>
      <c r="I9" s="109">
        <v>5756</v>
      </c>
      <c r="K9" s="11"/>
      <c r="L9" s="12"/>
    </row>
    <row r="10" spans="1:12" ht="13.5" x14ac:dyDescent="0.2">
      <c r="A10" s="56"/>
      <c r="B10" s="59"/>
      <c r="C10" s="97"/>
      <c r="D10" s="82"/>
      <c r="E10" s="90"/>
      <c r="F10" s="94"/>
      <c r="G10" s="94"/>
      <c r="H10" s="62"/>
      <c r="I10" s="111"/>
      <c r="K10" s="11"/>
      <c r="L10" s="12"/>
    </row>
    <row r="11" spans="1:12" ht="27" x14ac:dyDescent="0.2">
      <c r="A11" s="54" t="s">
        <v>32</v>
      </c>
      <c r="B11" s="57">
        <v>52</v>
      </c>
      <c r="C11" s="98">
        <v>46</v>
      </c>
      <c r="D11" s="82">
        <v>47</v>
      </c>
      <c r="E11" s="42">
        <v>48</v>
      </c>
      <c r="F11" s="88">
        <v>56</v>
      </c>
      <c r="G11" s="88">
        <v>73</v>
      </c>
      <c r="H11" s="62">
        <v>669</v>
      </c>
      <c r="I11" s="111">
        <v>621</v>
      </c>
      <c r="K11" s="11"/>
      <c r="L11" s="12"/>
    </row>
    <row r="12" spans="1:12" ht="27" x14ac:dyDescent="0.2">
      <c r="A12" s="55" t="s">
        <v>31</v>
      </c>
      <c r="B12" s="58">
        <v>7</v>
      </c>
      <c r="C12" s="99">
        <v>8</v>
      </c>
      <c r="D12" s="81">
        <v>2</v>
      </c>
      <c r="E12" s="43">
        <v>2</v>
      </c>
      <c r="F12" s="94">
        <v>2</v>
      </c>
      <c r="G12" s="94">
        <v>16</v>
      </c>
      <c r="H12" s="63">
        <v>139</v>
      </c>
      <c r="I12" s="110">
        <v>33</v>
      </c>
      <c r="K12" s="11"/>
      <c r="L12" s="12"/>
    </row>
    <row r="13" spans="1:12" ht="27" x14ac:dyDescent="0.2">
      <c r="A13" s="55" t="s">
        <v>33</v>
      </c>
      <c r="B13" s="58">
        <v>45</v>
      </c>
      <c r="C13" s="99">
        <v>38</v>
      </c>
      <c r="D13" s="81">
        <v>45</v>
      </c>
      <c r="E13" s="43">
        <v>46</v>
      </c>
      <c r="F13" s="94">
        <v>54</v>
      </c>
      <c r="G13" s="94">
        <v>57</v>
      </c>
      <c r="H13" s="63">
        <v>530</v>
      </c>
      <c r="I13" s="110">
        <v>588</v>
      </c>
      <c r="K13" s="11"/>
      <c r="L13" s="12"/>
    </row>
    <row r="14" spans="1:12" ht="13.5" x14ac:dyDescent="0.2">
      <c r="A14" s="56"/>
      <c r="B14" s="58"/>
      <c r="C14" s="97"/>
      <c r="D14" s="82"/>
      <c r="E14" s="90"/>
      <c r="F14" s="94"/>
      <c r="G14" s="94"/>
      <c r="H14" s="62"/>
      <c r="I14" s="111"/>
      <c r="K14" s="11"/>
      <c r="L14" s="12"/>
    </row>
    <row r="15" spans="1:12" ht="27" x14ac:dyDescent="0.2">
      <c r="A15" s="54" t="s">
        <v>34</v>
      </c>
      <c r="B15" s="57">
        <v>667</v>
      </c>
      <c r="C15" s="98">
        <v>770</v>
      </c>
      <c r="D15" s="82">
        <v>971</v>
      </c>
      <c r="E15" s="42">
        <v>608</v>
      </c>
      <c r="F15" s="88">
        <v>745</v>
      </c>
      <c r="G15" s="88">
        <v>869</v>
      </c>
      <c r="H15" s="60">
        <v>8598</v>
      </c>
      <c r="I15" s="104">
        <v>7816</v>
      </c>
      <c r="K15" s="11"/>
      <c r="L15" s="12"/>
    </row>
    <row r="16" spans="1:12" ht="27" x14ac:dyDescent="0.2">
      <c r="A16" s="55" t="s">
        <v>31</v>
      </c>
      <c r="B16" s="58">
        <v>295</v>
      </c>
      <c r="C16" s="99">
        <v>449</v>
      </c>
      <c r="D16" s="81">
        <v>582</v>
      </c>
      <c r="E16" s="43">
        <v>235</v>
      </c>
      <c r="F16" s="94">
        <v>261</v>
      </c>
      <c r="G16" s="94">
        <v>370</v>
      </c>
      <c r="H16" s="61">
        <v>4060</v>
      </c>
      <c r="I16" s="109">
        <v>2648</v>
      </c>
      <c r="K16" s="11"/>
      <c r="L16" s="12"/>
    </row>
    <row r="17" spans="1:12" ht="27" x14ac:dyDescent="0.2">
      <c r="A17" s="55" t="s">
        <v>33</v>
      </c>
      <c r="B17" s="58">
        <v>372</v>
      </c>
      <c r="C17" s="99">
        <v>321</v>
      </c>
      <c r="D17" s="81">
        <v>389</v>
      </c>
      <c r="E17" s="43">
        <v>373</v>
      </c>
      <c r="F17" s="94">
        <v>484</v>
      </c>
      <c r="G17" s="94">
        <v>499</v>
      </c>
      <c r="H17" s="61">
        <v>4538</v>
      </c>
      <c r="I17" s="109">
        <v>5168</v>
      </c>
      <c r="K17" s="11"/>
      <c r="L17" s="12"/>
    </row>
    <row r="18" spans="1:12" ht="13.5" x14ac:dyDescent="0.2">
      <c r="A18" s="56"/>
      <c r="B18" s="58"/>
      <c r="C18" s="97"/>
      <c r="D18" s="82"/>
      <c r="E18" s="90"/>
      <c r="F18" s="94"/>
      <c r="G18" s="94"/>
      <c r="H18" s="62"/>
      <c r="I18" s="111"/>
      <c r="K18" s="11"/>
      <c r="L18" s="12"/>
    </row>
    <row r="19" spans="1:12" ht="27" x14ac:dyDescent="0.2">
      <c r="A19" s="54" t="s">
        <v>35</v>
      </c>
      <c r="B19" s="57">
        <v>87</v>
      </c>
      <c r="C19" s="98">
        <v>137</v>
      </c>
      <c r="D19" s="82">
        <v>53</v>
      </c>
      <c r="E19" s="42">
        <v>53</v>
      </c>
      <c r="F19" s="88">
        <v>66</v>
      </c>
      <c r="G19" s="88">
        <v>42</v>
      </c>
      <c r="H19" s="60">
        <v>2036</v>
      </c>
      <c r="I19" s="111">
        <v>532</v>
      </c>
      <c r="K19" s="11"/>
      <c r="L19" s="12"/>
    </row>
    <row r="20" spans="1:12" ht="13.5" customHeight="1" x14ac:dyDescent="0.2">
      <c r="A20" s="56"/>
      <c r="B20" s="57"/>
      <c r="C20" s="97"/>
      <c r="D20" s="82"/>
      <c r="E20" s="90"/>
      <c r="F20" s="94"/>
      <c r="G20" s="88"/>
      <c r="H20" s="62"/>
      <c r="I20" s="111"/>
      <c r="K20" s="11"/>
      <c r="L20" s="12"/>
    </row>
    <row r="21" spans="1:12" ht="27" x14ac:dyDescent="0.2">
      <c r="A21" s="54" t="s">
        <v>36</v>
      </c>
      <c r="B21" s="57">
        <v>185</v>
      </c>
      <c r="C21" s="98">
        <v>273</v>
      </c>
      <c r="D21" s="82">
        <v>368</v>
      </c>
      <c r="E21" s="42">
        <v>197</v>
      </c>
      <c r="F21" s="88">
        <v>211</v>
      </c>
      <c r="G21" s="88">
        <v>237</v>
      </c>
      <c r="H21" s="60">
        <v>3064</v>
      </c>
      <c r="I21" s="104">
        <v>2434</v>
      </c>
      <c r="K21" s="11"/>
      <c r="L21" s="12"/>
    </row>
    <row r="22" spans="1:12" ht="13.5" x14ac:dyDescent="0.2">
      <c r="A22" s="56"/>
      <c r="B22" s="57"/>
      <c r="C22" s="97"/>
      <c r="D22" s="82"/>
      <c r="E22" s="90"/>
      <c r="F22" s="94"/>
      <c r="G22" s="88"/>
      <c r="H22" s="62"/>
      <c r="I22" s="111"/>
      <c r="K22" s="11"/>
      <c r="L22" s="12"/>
    </row>
    <row r="23" spans="1:12" ht="41.25" customHeight="1" x14ac:dyDescent="0.2">
      <c r="A23" s="54" t="s">
        <v>37</v>
      </c>
      <c r="B23" s="57">
        <v>569</v>
      </c>
      <c r="C23" s="98">
        <v>634</v>
      </c>
      <c r="D23" s="82">
        <v>656</v>
      </c>
      <c r="E23" s="42">
        <v>464</v>
      </c>
      <c r="F23" s="88">
        <v>600</v>
      </c>
      <c r="G23" s="88">
        <v>674</v>
      </c>
      <c r="H23" s="60">
        <v>7570</v>
      </c>
      <c r="I23" s="104">
        <v>5914</v>
      </c>
      <c r="K23" s="11"/>
      <c r="L23" s="12"/>
    </row>
    <row r="24" spans="1:12" ht="12.75" customHeight="1" x14ac:dyDescent="0.25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L24" s="13"/>
    </row>
    <row r="25" spans="1:12" ht="13.5" x14ac:dyDescent="0.25">
      <c r="A25" s="112" t="s">
        <v>5</v>
      </c>
      <c r="B25" s="112"/>
      <c r="C25" s="112"/>
      <c r="D25" s="112"/>
      <c r="E25" s="112"/>
      <c r="F25" s="112"/>
      <c r="G25" s="112"/>
      <c r="H25" s="112"/>
      <c r="I25" s="112"/>
      <c r="L25" s="13"/>
    </row>
    <row r="26" spans="1:12" ht="14.25" thickBot="1" x14ac:dyDescent="0.3">
      <c r="A26" s="92"/>
      <c r="B26" s="92"/>
      <c r="C26" s="92"/>
      <c r="D26" s="92"/>
      <c r="E26" s="92"/>
      <c r="F26" s="92"/>
      <c r="G26" s="92"/>
      <c r="H26" s="92"/>
      <c r="I26" s="14" t="s">
        <v>6</v>
      </c>
      <c r="L26" s="13"/>
    </row>
    <row r="27" spans="1:12" ht="15" customHeight="1" x14ac:dyDescent="0.25">
      <c r="A27" s="113"/>
      <c r="B27" s="120">
        <v>2019</v>
      </c>
      <c r="C27" s="121"/>
      <c r="D27" s="122"/>
      <c r="E27" s="120">
        <v>2020</v>
      </c>
      <c r="F27" s="121"/>
      <c r="G27" s="122"/>
      <c r="H27" s="93">
        <v>2019</v>
      </c>
      <c r="I27" s="4">
        <v>2020</v>
      </c>
      <c r="L27" s="13"/>
    </row>
    <row r="28" spans="1:12" ht="14.25" thickBot="1" x14ac:dyDescent="0.25">
      <c r="A28" s="114"/>
      <c r="B28" s="5" t="s">
        <v>45</v>
      </c>
      <c r="C28" s="7" t="s">
        <v>46</v>
      </c>
      <c r="D28" s="80" t="s">
        <v>47</v>
      </c>
      <c r="E28" s="5" t="s">
        <v>45</v>
      </c>
      <c r="F28" s="7" t="s">
        <v>46</v>
      </c>
      <c r="G28" s="5" t="s">
        <v>47</v>
      </c>
      <c r="H28" s="6" t="s">
        <v>48</v>
      </c>
      <c r="I28" s="7" t="s">
        <v>48</v>
      </c>
      <c r="L28" s="13"/>
    </row>
    <row r="29" spans="1:12" ht="14.25" thickTop="1" x14ac:dyDescent="0.25">
      <c r="A29" s="48"/>
      <c r="B29" s="34"/>
      <c r="C29" s="100"/>
      <c r="D29" s="83"/>
      <c r="E29" s="16"/>
      <c r="F29" s="91"/>
      <c r="G29" s="94"/>
      <c r="H29" s="15"/>
      <c r="I29" s="17"/>
      <c r="L29" s="13"/>
    </row>
    <row r="30" spans="1:12" ht="27" x14ac:dyDescent="0.2">
      <c r="A30" s="47" t="s">
        <v>38</v>
      </c>
      <c r="B30" s="44">
        <v>256394</v>
      </c>
      <c r="C30" s="101">
        <v>182693</v>
      </c>
      <c r="D30" s="84">
        <v>302138</v>
      </c>
      <c r="E30" s="44">
        <v>327034</v>
      </c>
      <c r="F30" s="95">
        <f>[1]TE!$B$123</f>
        <v>343806</v>
      </c>
      <c r="G30" s="95">
        <v>360799</v>
      </c>
      <c r="H30" s="61">
        <v>3267085</v>
      </c>
      <c r="I30" s="109">
        <v>3835543</v>
      </c>
      <c r="K30" s="12"/>
      <c r="L30" s="12"/>
    </row>
    <row r="31" spans="1:12" ht="27" x14ac:dyDescent="0.2">
      <c r="A31" s="47" t="s">
        <v>39</v>
      </c>
      <c r="B31" s="44">
        <v>166788</v>
      </c>
      <c r="C31" s="101">
        <v>215307</v>
      </c>
      <c r="D31" s="84">
        <v>110033</v>
      </c>
      <c r="E31" s="44">
        <v>110834</v>
      </c>
      <c r="F31" s="95">
        <f>[1]TE!$B$124</f>
        <v>148175</v>
      </c>
      <c r="G31" s="95">
        <v>120033</v>
      </c>
      <c r="H31" s="61">
        <v>1637476</v>
      </c>
      <c r="I31" s="109">
        <v>1604958</v>
      </c>
      <c r="K31" s="12"/>
      <c r="L31" s="12"/>
    </row>
    <row r="32" spans="1:12" ht="27" x14ac:dyDescent="0.2">
      <c r="A32" s="47" t="s">
        <v>40</v>
      </c>
      <c r="B32" s="43">
        <v>241</v>
      </c>
      <c r="C32" s="99">
        <v>262</v>
      </c>
      <c r="D32" s="81">
        <v>250</v>
      </c>
      <c r="E32" s="43">
        <v>209</v>
      </c>
      <c r="F32" s="95">
        <f>[1]TE!$B$125</f>
        <v>262</v>
      </c>
      <c r="G32" s="94">
        <v>102</v>
      </c>
      <c r="H32" s="61">
        <v>2360</v>
      </c>
      <c r="I32" s="109">
        <v>1927</v>
      </c>
      <c r="K32" s="12"/>
      <c r="L32" s="12"/>
    </row>
    <row r="33" spans="1:12" ht="27" x14ac:dyDescent="0.2">
      <c r="A33" s="47" t="s">
        <v>41</v>
      </c>
      <c r="B33" s="43">
        <v>157</v>
      </c>
      <c r="C33" s="99">
        <v>184</v>
      </c>
      <c r="D33" s="81">
        <v>81</v>
      </c>
      <c r="E33" s="43">
        <v>190</v>
      </c>
      <c r="F33" s="95">
        <f>[1]TE!$B$126</f>
        <v>164</v>
      </c>
      <c r="G33" s="94">
        <v>165</v>
      </c>
      <c r="H33" s="61">
        <v>1597</v>
      </c>
      <c r="I33" s="109">
        <v>1302</v>
      </c>
      <c r="K33" s="12"/>
      <c r="L33" s="12"/>
    </row>
    <row r="34" spans="1:12" ht="27" x14ac:dyDescent="0.2">
      <c r="A34" s="47" t="s">
        <v>42</v>
      </c>
      <c r="B34" s="43">
        <v>46</v>
      </c>
      <c r="C34" s="99">
        <v>49</v>
      </c>
      <c r="D34" s="81">
        <v>53</v>
      </c>
      <c r="E34" s="43">
        <v>37</v>
      </c>
      <c r="F34" s="94">
        <v>41</v>
      </c>
      <c r="G34" s="94">
        <v>66</v>
      </c>
      <c r="H34" s="63">
        <v>563</v>
      </c>
      <c r="I34" s="110">
        <v>527</v>
      </c>
      <c r="K34" s="12"/>
      <c r="L34" s="12"/>
    </row>
    <row r="35" spans="1:12" x14ac:dyDescent="0.2">
      <c r="A35" s="18"/>
      <c r="B35" s="19"/>
      <c r="C35" s="20"/>
      <c r="D35" s="19"/>
      <c r="E35" s="21"/>
      <c r="F35" s="21"/>
      <c r="G35" s="21"/>
      <c r="H35" s="20"/>
      <c r="I35" s="21"/>
    </row>
  </sheetData>
  <mergeCells count="10">
    <mergeCell ref="A25:I25"/>
    <mergeCell ref="A27:A28"/>
    <mergeCell ref="A1:I1"/>
    <mergeCell ref="A2:I2"/>
    <mergeCell ref="A4:A5"/>
    <mergeCell ref="A24:I24"/>
    <mergeCell ref="B4:D4"/>
    <mergeCell ref="E4:G4"/>
    <mergeCell ref="B27:D27"/>
    <mergeCell ref="E27:G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opLeftCell="A13" zoomScaleNormal="100" workbookViewId="0">
      <selection activeCell="AJ23" sqref="AJ23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34" ht="12" customHeight="1" x14ac:dyDescent="0.2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34" ht="12.75" x14ac:dyDescent="0.2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34" ht="14.25" thickBot="1" x14ac:dyDescent="0.3">
      <c r="A3" s="16"/>
      <c r="B3" s="22"/>
      <c r="C3" s="22"/>
      <c r="D3" s="22"/>
      <c r="E3" s="22"/>
      <c r="F3" s="22"/>
      <c r="G3" s="22"/>
      <c r="H3" s="22"/>
      <c r="I3" s="22"/>
      <c r="J3" s="23" t="s">
        <v>9</v>
      </c>
    </row>
    <row r="4" spans="1:34" ht="12" customHeight="1" x14ac:dyDescent="0.25">
      <c r="A4" s="113" t="s">
        <v>10</v>
      </c>
      <c r="B4" s="120">
        <v>2019</v>
      </c>
      <c r="C4" s="121"/>
      <c r="D4" s="122"/>
      <c r="E4" s="120">
        <v>2020</v>
      </c>
      <c r="F4" s="121"/>
      <c r="G4" s="122"/>
      <c r="H4" s="41">
        <v>2019</v>
      </c>
      <c r="I4" s="4">
        <v>2020</v>
      </c>
      <c r="J4" s="126" t="s">
        <v>11</v>
      </c>
      <c r="K4" s="24"/>
      <c r="L4" s="24"/>
    </row>
    <row r="5" spans="1:34" ht="24" customHeight="1" thickBot="1" x14ac:dyDescent="0.25">
      <c r="A5" s="114"/>
      <c r="B5" s="5" t="s">
        <v>45</v>
      </c>
      <c r="C5" s="79" t="s">
        <v>46</v>
      </c>
      <c r="D5" s="5" t="s">
        <v>47</v>
      </c>
      <c r="E5" s="5" t="s">
        <v>45</v>
      </c>
      <c r="F5" s="6" t="s">
        <v>46</v>
      </c>
      <c r="G5" s="5" t="s">
        <v>47</v>
      </c>
      <c r="H5" s="6" t="s">
        <v>48</v>
      </c>
      <c r="I5" s="6" t="s">
        <v>48</v>
      </c>
      <c r="J5" s="127"/>
      <c r="K5" s="24"/>
      <c r="L5" s="24"/>
    </row>
    <row r="6" spans="1:34" ht="14.25" thickTop="1" x14ac:dyDescent="0.25">
      <c r="A6" s="46"/>
      <c r="B6" s="9"/>
      <c r="C6" s="100"/>
      <c r="D6" s="87"/>
      <c r="E6" s="9"/>
      <c r="F6" s="88"/>
      <c r="G6" s="88"/>
      <c r="H6" s="64"/>
      <c r="I6" s="25"/>
      <c r="J6" s="68"/>
      <c r="P6" s="26"/>
      <c r="Q6" s="26"/>
    </row>
    <row r="7" spans="1:34" s="26" customFormat="1" ht="13.5" x14ac:dyDescent="0.25">
      <c r="A7" s="49" t="s">
        <v>12</v>
      </c>
      <c r="B7" s="42">
        <v>329</v>
      </c>
      <c r="C7" s="98">
        <v>404</v>
      </c>
      <c r="D7" s="82">
        <v>409</v>
      </c>
      <c r="E7" s="42">
        <v>360</v>
      </c>
      <c r="F7" s="88">
        <v>354</v>
      </c>
      <c r="G7" s="88">
        <v>343</v>
      </c>
      <c r="H7" s="65">
        <v>4360</v>
      </c>
      <c r="I7" s="108">
        <v>4336</v>
      </c>
      <c r="J7" s="69" t="s">
        <v>23</v>
      </c>
    </row>
    <row r="8" spans="1:34" s="26" customFormat="1" ht="15" customHeight="1" x14ac:dyDescent="0.25">
      <c r="A8" s="50"/>
      <c r="B8" s="42"/>
      <c r="C8" s="99"/>
      <c r="D8" s="82"/>
      <c r="E8" s="42"/>
      <c r="F8" s="88"/>
      <c r="G8" s="88"/>
      <c r="H8" s="66"/>
      <c r="I8" s="107"/>
      <c r="J8" s="70"/>
    </row>
    <row r="9" spans="1:34" s="26" customFormat="1" ht="13.5" x14ac:dyDescent="0.25">
      <c r="A9" s="49" t="s">
        <v>13</v>
      </c>
      <c r="B9" s="42">
        <v>16</v>
      </c>
      <c r="C9" s="98">
        <v>13</v>
      </c>
      <c r="D9" s="82">
        <v>12</v>
      </c>
      <c r="E9" s="42">
        <v>10</v>
      </c>
      <c r="F9" s="88">
        <v>10</v>
      </c>
      <c r="G9" s="88">
        <v>20</v>
      </c>
      <c r="H9" s="67">
        <v>101</v>
      </c>
      <c r="I9" s="106">
        <v>113</v>
      </c>
      <c r="J9" s="71" t="s">
        <v>24</v>
      </c>
    </row>
    <row r="10" spans="1:34" s="26" customFormat="1" ht="15" customHeight="1" x14ac:dyDescent="0.25">
      <c r="A10" s="50"/>
      <c r="B10" s="42"/>
      <c r="C10" s="99"/>
      <c r="D10" s="82"/>
      <c r="E10" s="42"/>
      <c r="F10" s="88"/>
      <c r="G10" s="88"/>
      <c r="H10" s="66"/>
      <c r="I10" s="107"/>
      <c r="J10" s="56"/>
    </row>
    <row r="11" spans="1:34" s="26" customFormat="1" ht="13.5" x14ac:dyDescent="0.25">
      <c r="A11" s="49" t="s">
        <v>14</v>
      </c>
      <c r="B11" s="42">
        <v>3</v>
      </c>
      <c r="C11" s="98">
        <v>-15</v>
      </c>
      <c r="D11" s="82">
        <v>9</v>
      </c>
      <c r="E11" s="42">
        <v>1</v>
      </c>
      <c r="F11" s="88">
        <v>6</v>
      </c>
      <c r="G11" s="88">
        <v>5</v>
      </c>
      <c r="H11" s="67">
        <v>-23</v>
      </c>
      <c r="I11" s="106">
        <v>-210</v>
      </c>
      <c r="J11" s="72" t="s">
        <v>25</v>
      </c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:34" s="26" customFormat="1" ht="13.5" x14ac:dyDescent="0.25">
      <c r="A12" s="50"/>
      <c r="B12" s="42"/>
      <c r="C12" s="99"/>
      <c r="D12" s="82"/>
      <c r="E12" s="42"/>
      <c r="F12" s="88"/>
      <c r="G12" s="88"/>
      <c r="H12" s="66"/>
      <c r="I12" s="107"/>
      <c r="J12" s="7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</row>
    <row r="13" spans="1:34" s="26" customFormat="1" ht="27" x14ac:dyDescent="0.25">
      <c r="A13" s="51" t="s">
        <v>15</v>
      </c>
      <c r="B13" s="42">
        <v>316</v>
      </c>
      <c r="C13" s="98">
        <v>376</v>
      </c>
      <c r="D13" s="82">
        <v>406</v>
      </c>
      <c r="E13" s="42">
        <v>351</v>
      </c>
      <c r="F13" s="88">
        <v>350</v>
      </c>
      <c r="G13" s="88">
        <v>328</v>
      </c>
      <c r="H13" s="65">
        <v>4236</v>
      </c>
      <c r="I13" s="108">
        <v>3983</v>
      </c>
      <c r="J13" s="32" t="s">
        <v>43</v>
      </c>
      <c r="W13" s="26" t="s">
        <v>44</v>
      </c>
    </row>
    <row r="14" spans="1:34" s="26" customFormat="1" ht="6" customHeight="1" x14ac:dyDescent="0.25">
      <c r="A14" s="28"/>
      <c r="B14" s="27"/>
      <c r="C14" s="29"/>
      <c r="D14" s="30"/>
      <c r="E14" s="27"/>
      <c r="F14" s="31"/>
      <c r="G14" s="27"/>
      <c r="H14" s="29"/>
      <c r="I14" s="31"/>
      <c r="J14" s="32"/>
    </row>
    <row r="15" spans="1:34" ht="14.25" thickBot="1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3" t="s">
        <v>9</v>
      </c>
    </row>
    <row r="16" spans="1:34" ht="12" customHeight="1" x14ac:dyDescent="0.25">
      <c r="A16" s="124" t="s">
        <v>16</v>
      </c>
      <c r="B16" s="120">
        <v>2019</v>
      </c>
      <c r="C16" s="121"/>
      <c r="D16" s="122"/>
      <c r="E16" s="120">
        <v>2020</v>
      </c>
      <c r="F16" s="121"/>
      <c r="G16" s="122"/>
      <c r="H16" s="41">
        <v>2019</v>
      </c>
      <c r="I16" s="4">
        <v>2020</v>
      </c>
      <c r="J16" s="126" t="s">
        <v>17</v>
      </c>
      <c r="K16" s="24"/>
      <c r="L16" s="24"/>
    </row>
    <row r="17" spans="1:40" ht="24" customHeight="1" thickBot="1" x14ac:dyDescent="0.25">
      <c r="A17" s="125"/>
      <c r="B17" s="5" t="s">
        <v>45</v>
      </c>
      <c r="C17" s="79" t="s">
        <v>46</v>
      </c>
      <c r="D17" s="5" t="s">
        <v>47</v>
      </c>
      <c r="E17" s="5" t="s">
        <v>45</v>
      </c>
      <c r="F17" s="79" t="s">
        <v>46</v>
      </c>
      <c r="G17" s="5" t="s">
        <v>47</v>
      </c>
      <c r="H17" s="6" t="s">
        <v>48</v>
      </c>
      <c r="I17" s="6" t="s">
        <v>48</v>
      </c>
      <c r="J17" s="127"/>
      <c r="K17" s="24"/>
      <c r="L17" s="24"/>
    </row>
    <row r="18" spans="1:40" ht="14.25" thickTop="1" x14ac:dyDescent="0.25">
      <c r="A18" s="33"/>
      <c r="B18" s="86"/>
      <c r="C18" s="102"/>
      <c r="D18" s="87"/>
      <c r="E18" s="9"/>
      <c r="F18" s="102"/>
      <c r="G18" s="87"/>
      <c r="H18" s="74"/>
      <c r="I18" s="25"/>
      <c r="J18" s="8"/>
    </row>
    <row r="19" spans="1:40" s="26" customFormat="1" ht="13.5" x14ac:dyDescent="0.2">
      <c r="A19" s="49" t="s">
        <v>12</v>
      </c>
      <c r="B19" s="42">
        <v>202</v>
      </c>
      <c r="C19" s="98">
        <v>182</v>
      </c>
      <c r="D19" s="82">
        <v>168</v>
      </c>
      <c r="E19" s="42">
        <v>142</v>
      </c>
      <c r="F19" s="88">
        <v>153</v>
      </c>
      <c r="G19" s="88">
        <v>142</v>
      </c>
      <c r="H19" s="60">
        <v>2257</v>
      </c>
      <c r="I19" s="104">
        <v>1877</v>
      </c>
      <c r="J19" s="69" t="s">
        <v>23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6" customFormat="1" ht="13.5" x14ac:dyDescent="0.2">
      <c r="A20" s="50"/>
      <c r="B20" s="42"/>
      <c r="C20" s="98"/>
      <c r="D20" s="82"/>
      <c r="E20" s="42"/>
      <c r="F20" s="88"/>
      <c r="G20" s="88"/>
      <c r="H20" s="63"/>
      <c r="I20" s="105"/>
      <c r="J20" s="70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6" customFormat="1" ht="13.5" x14ac:dyDescent="0.2">
      <c r="A21" s="49" t="s">
        <v>14</v>
      </c>
      <c r="B21" s="42">
        <v>5</v>
      </c>
      <c r="C21" s="98">
        <v>5</v>
      </c>
      <c r="D21" s="82">
        <v>5</v>
      </c>
      <c r="E21" s="42">
        <v>-4</v>
      </c>
      <c r="F21" s="88">
        <v>-4</v>
      </c>
      <c r="G21" s="88">
        <v>1</v>
      </c>
      <c r="H21" s="67">
        <v>19</v>
      </c>
      <c r="I21" s="106">
        <v>70</v>
      </c>
      <c r="J21" s="72" t="s">
        <v>25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6" customFormat="1" ht="13.5" x14ac:dyDescent="0.2">
      <c r="A22" s="50"/>
      <c r="B22" s="42"/>
      <c r="C22" s="98"/>
      <c r="D22" s="82"/>
      <c r="E22" s="42"/>
      <c r="F22" s="88"/>
      <c r="G22" s="88"/>
      <c r="H22" s="66"/>
      <c r="I22" s="107"/>
      <c r="J22" s="73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6" customFormat="1" ht="27" x14ac:dyDescent="0.2">
      <c r="A23" s="51" t="s">
        <v>15</v>
      </c>
      <c r="B23" s="42">
        <v>207</v>
      </c>
      <c r="C23" s="98">
        <v>187</v>
      </c>
      <c r="D23" s="82">
        <v>173</v>
      </c>
      <c r="E23" s="42">
        <v>138</v>
      </c>
      <c r="F23" s="88">
        <v>149</v>
      </c>
      <c r="G23" s="88">
        <v>143</v>
      </c>
      <c r="H23" s="65">
        <v>2276</v>
      </c>
      <c r="I23" s="108">
        <v>1947</v>
      </c>
      <c r="J23" s="32" t="s">
        <v>26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6" customFormat="1" ht="6" customHeight="1" x14ac:dyDescent="0.2">
      <c r="A24" s="28"/>
      <c r="B24" s="30"/>
      <c r="C24" s="30"/>
      <c r="D24" s="30"/>
      <c r="E24" s="30"/>
      <c r="F24" s="30"/>
      <c r="G24" s="30"/>
      <c r="H24" s="35"/>
      <c r="I24" s="35"/>
      <c r="J24" s="36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4.25" thickBo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3" t="s">
        <v>9</v>
      </c>
    </row>
    <row r="26" spans="1:40" ht="12" customHeight="1" x14ac:dyDescent="0.25">
      <c r="A26" s="113" t="s">
        <v>18</v>
      </c>
      <c r="B26" s="120">
        <v>2019</v>
      </c>
      <c r="C26" s="128"/>
      <c r="D26" s="122"/>
      <c r="E26" s="120">
        <v>2020</v>
      </c>
      <c r="F26" s="128"/>
      <c r="G26" s="122"/>
      <c r="H26" s="41">
        <v>2019</v>
      </c>
      <c r="I26" s="4">
        <v>2020</v>
      </c>
      <c r="J26" s="126" t="s">
        <v>19</v>
      </c>
      <c r="K26" s="24"/>
      <c r="L26" s="24"/>
    </row>
    <row r="27" spans="1:40" ht="24" customHeight="1" thickBot="1" x14ac:dyDescent="0.25">
      <c r="A27" s="114"/>
      <c r="B27" s="5" t="s">
        <v>45</v>
      </c>
      <c r="C27" s="7" t="s">
        <v>46</v>
      </c>
      <c r="D27" s="5" t="s">
        <v>47</v>
      </c>
      <c r="E27" s="5" t="s">
        <v>45</v>
      </c>
      <c r="F27" s="7" t="s">
        <v>46</v>
      </c>
      <c r="G27" s="5" t="s">
        <v>47</v>
      </c>
      <c r="H27" s="6" t="s">
        <v>48</v>
      </c>
      <c r="I27" s="6" t="s">
        <v>48</v>
      </c>
      <c r="J27" s="127"/>
      <c r="K27" s="24"/>
      <c r="L27" s="24"/>
    </row>
    <row r="28" spans="1:40" ht="14.25" thickTop="1" x14ac:dyDescent="0.25">
      <c r="A28" s="33"/>
      <c r="B28" s="103"/>
      <c r="C28" s="102"/>
      <c r="D28" s="87"/>
      <c r="E28" s="34"/>
      <c r="F28" s="88"/>
      <c r="G28" s="88"/>
      <c r="H28" s="75"/>
      <c r="I28" s="25"/>
      <c r="J28" s="8"/>
    </row>
    <row r="29" spans="1:40" s="26" customFormat="1" ht="13.5" x14ac:dyDescent="0.25">
      <c r="A29" s="49" t="s">
        <v>12</v>
      </c>
      <c r="B29" s="42">
        <v>71</v>
      </c>
      <c r="C29" s="98">
        <v>70</v>
      </c>
      <c r="D29" s="82">
        <v>72</v>
      </c>
      <c r="E29" s="42">
        <v>69</v>
      </c>
      <c r="F29" s="88">
        <v>70</v>
      </c>
      <c r="G29" s="88">
        <v>80</v>
      </c>
      <c r="H29" s="62">
        <v>906</v>
      </c>
      <c r="I29" s="111">
        <v>785</v>
      </c>
      <c r="J29" s="69" t="s">
        <v>23</v>
      </c>
    </row>
    <row r="30" spans="1:40" s="26" customFormat="1" ht="13.5" x14ac:dyDescent="0.25">
      <c r="A30" s="50"/>
      <c r="B30" s="42"/>
      <c r="C30" s="98"/>
      <c r="D30" s="82"/>
      <c r="E30" s="42"/>
      <c r="F30" s="88"/>
      <c r="G30" s="88"/>
      <c r="H30" s="63"/>
      <c r="I30" s="105"/>
      <c r="J30" s="70"/>
    </row>
    <row r="31" spans="1:40" s="26" customFormat="1" ht="13.5" x14ac:dyDescent="0.25">
      <c r="A31" s="49" t="s">
        <v>13</v>
      </c>
      <c r="B31" s="42">
        <v>38</v>
      </c>
      <c r="C31" s="98">
        <v>35</v>
      </c>
      <c r="D31" s="82">
        <v>40</v>
      </c>
      <c r="E31" s="42">
        <v>35</v>
      </c>
      <c r="F31" s="88">
        <v>38</v>
      </c>
      <c r="G31" s="88">
        <v>37</v>
      </c>
      <c r="H31" s="62">
        <v>435</v>
      </c>
      <c r="I31" s="111">
        <v>370</v>
      </c>
      <c r="J31" s="71" t="s">
        <v>24</v>
      </c>
    </row>
    <row r="32" spans="1:40" s="26" customFormat="1" ht="13.5" x14ac:dyDescent="0.25">
      <c r="A32" s="50"/>
      <c r="B32" s="42"/>
      <c r="C32" s="98"/>
      <c r="D32" s="82"/>
      <c r="E32" s="42"/>
      <c r="F32" s="88"/>
      <c r="G32" s="88"/>
      <c r="H32" s="63"/>
      <c r="I32" s="105"/>
      <c r="J32" s="73"/>
    </row>
    <row r="33" spans="1:34" s="26" customFormat="1" ht="13.5" x14ac:dyDescent="0.25">
      <c r="A33" s="49" t="s">
        <v>14</v>
      </c>
      <c r="B33" s="42">
        <v>-2</v>
      </c>
      <c r="C33" s="98">
        <v>4</v>
      </c>
      <c r="D33" s="82">
        <v>8</v>
      </c>
      <c r="E33" s="42">
        <v>1</v>
      </c>
      <c r="F33" s="88">
        <v>13</v>
      </c>
      <c r="G33" s="88">
        <v>2</v>
      </c>
      <c r="H33" s="62">
        <v>-12</v>
      </c>
      <c r="I33" s="111">
        <v>22</v>
      </c>
      <c r="J33" s="72" t="s">
        <v>25</v>
      </c>
      <c r="AH33" s="37"/>
    </row>
    <row r="34" spans="1:34" s="26" customFormat="1" ht="13.5" x14ac:dyDescent="0.25">
      <c r="A34" s="50"/>
      <c r="B34" s="42"/>
      <c r="C34" s="98"/>
      <c r="D34" s="82"/>
      <c r="E34" s="42"/>
      <c r="F34" s="88"/>
      <c r="G34" s="88"/>
      <c r="H34" s="63"/>
      <c r="I34" s="105"/>
      <c r="J34" s="73"/>
    </row>
    <row r="35" spans="1:34" s="26" customFormat="1" ht="27" x14ac:dyDescent="0.25">
      <c r="A35" s="51" t="s">
        <v>15</v>
      </c>
      <c r="B35" s="53">
        <v>31</v>
      </c>
      <c r="C35" s="98">
        <v>39</v>
      </c>
      <c r="D35" s="82">
        <v>40</v>
      </c>
      <c r="E35" s="53">
        <v>35</v>
      </c>
      <c r="F35" s="88">
        <v>45</v>
      </c>
      <c r="G35" s="88">
        <v>45</v>
      </c>
      <c r="H35" s="67">
        <v>459</v>
      </c>
      <c r="I35" s="106">
        <v>437</v>
      </c>
      <c r="J35" s="32" t="s">
        <v>26</v>
      </c>
    </row>
    <row r="36" spans="1:34" s="26" customFormat="1" ht="6" customHeight="1" x14ac:dyDescent="0.25">
      <c r="A36" s="28"/>
      <c r="B36" s="30"/>
      <c r="C36" s="30"/>
      <c r="D36" s="30"/>
      <c r="E36" s="38"/>
      <c r="F36" s="38"/>
      <c r="G36" s="38"/>
      <c r="H36" s="35"/>
      <c r="I36" s="35"/>
      <c r="J36" s="36"/>
    </row>
    <row r="37" spans="1:34" ht="14.25" thickBo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3" t="s">
        <v>9</v>
      </c>
    </row>
    <row r="38" spans="1:34" ht="12" customHeight="1" x14ac:dyDescent="0.25">
      <c r="A38" s="124" t="s">
        <v>20</v>
      </c>
      <c r="B38" s="120">
        <v>2019</v>
      </c>
      <c r="C38" s="121"/>
      <c r="D38" s="122"/>
      <c r="E38" s="120">
        <v>2020</v>
      </c>
      <c r="F38" s="121"/>
      <c r="G38" s="122"/>
      <c r="H38" s="41">
        <v>2019</v>
      </c>
      <c r="I38" s="4">
        <v>2020</v>
      </c>
      <c r="J38" s="126" t="s">
        <v>21</v>
      </c>
      <c r="K38" s="24"/>
      <c r="L38" s="24"/>
    </row>
    <row r="39" spans="1:34" ht="24" customHeight="1" thickBot="1" x14ac:dyDescent="0.25">
      <c r="A39" s="125"/>
      <c r="B39" s="5" t="s">
        <v>45</v>
      </c>
      <c r="C39" s="6" t="s">
        <v>46</v>
      </c>
      <c r="D39" s="5" t="s">
        <v>47</v>
      </c>
      <c r="E39" s="5" t="s">
        <v>45</v>
      </c>
      <c r="F39" s="7" t="s">
        <v>46</v>
      </c>
      <c r="G39" s="5" t="s">
        <v>47</v>
      </c>
      <c r="H39" s="6" t="s">
        <v>48</v>
      </c>
      <c r="I39" s="6" t="s">
        <v>48</v>
      </c>
      <c r="J39" s="127"/>
      <c r="K39" s="24"/>
      <c r="L39" s="24"/>
    </row>
    <row r="40" spans="1:34" ht="14.25" thickTop="1" x14ac:dyDescent="0.25">
      <c r="A40" s="46"/>
      <c r="B40" s="9"/>
      <c r="C40" s="88"/>
      <c r="D40" s="88"/>
      <c r="E40" s="15"/>
      <c r="F40" s="102"/>
      <c r="G40" s="87"/>
      <c r="H40" s="8"/>
      <c r="I40" s="25"/>
      <c r="J40" s="8"/>
    </row>
    <row r="41" spans="1:34" s="26" customFormat="1" ht="13.5" x14ac:dyDescent="0.25">
      <c r="A41" s="49" t="s">
        <v>22</v>
      </c>
      <c r="B41" s="42">
        <v>103</v>
      </c>
      <c r="C41" s="98">
        <v>132</v>
      </c>
      <c r="D41" s="82">
        <v>159</v>
      </c>
      <c r="E41" s="42">
        <v>99</v>
      </c>
      <c r="F41" s="98">
        <v>101</v>
      </c>
      <c r="G41" s="82">
        <v>121</v>
      </c>
      <c r="H41" s="76">
        <v>1526</v>
      </c>
      <c r="I41" s="108">
        <v>1498</v>
      </c>
      <c r="J41" s="71" t="s">
        <v>27</v>
      </c>
    </row>
    <row r="42" spans="1:34" s="26" customFormat="1" ht="13.5" x14ac:dyDescent="0.25">
      <c r="A42" s="52"/>
      <c r="B42" s="42"/>
      <c r="C42" s="98"/>
      <c r="D42" s="82"/>
      <c r="E42" s="42"/>
      <c r="F42" s="98"/>
      <c r="G42" s="82"/>
      <c r="H42" s="77"/>
      <c r="I42" s="107"/>
      <c r="J42" s="73"/>
    </row>
    <row r="43" spans="1:34" s="26" customFormat="1" ht="13.5" x14ac:dyDescent="0.2">
      <c r="A43" s="49" t="s">
        <v>14</v>
      </c>
      <c r="B43" s="42">
        <v>10</v>
      </c>
      <c r="C43" s="98">
        <v>-8</v>
      </c>
      <c r="D43" s="82">
        <v>11</v>
      </c>
      <c r="E43" s="42">
        <v>6</v>
      </c>
      <c r="F43" s="98">
        <v>-4</v>
      </c>
      <c r="G43" s="82">
        <v>15</v>
      </c>
      <c r="H43" s="45">
        <v>-21</v>
      </c>
      <c r="I43" s="106">
        <v>13</v>
      </c>
      <c r="J43" s="72" t="s">
        <v>28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6" customFormat="1" ht="13.5" x14ac:dyDescent="0.2">
      <c r="A44" s="52"/>
      <c r="B44" s="42"/>
      <c r="C44" s="98"/>
      <c r="D44" s="82"/>
      <c r="E44" s="42"/>
      <c r="F44" s="98"/>
      <c r="G44" s="82"/>
      <c r="H44" s="77"/>
      <c r="I44" s="107"/>
      <c r="J44" s="7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6" customFormat="1" ht="27" x14ac:dyDescent="0.2">
      <c r="A45" s="51" t="s">
        <v>15</v>
      </c>
      <c r="B45" s="42">
        <v>113</v>
      </c>
      <c r="C45" s="98">
        <v>124</v>
      </c>
      <c r="D45" s="82">
        <v>170</v>
      </c>
      <c r="E45" s="42">
        <v>105</v>
      </c>
      <c r="F45" s="98">
        <v>97</v>
      </c>
      <c r="G45" s="82">
        <v>136</v>
      </c>
      <c r="H45" s="76">
        <v>1505</v>
      </c>
      <c r="I45" s="108">
        <v>1511</v>
      </c>
      <c r="J45" s="78" t="s">
        <v>26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39"/>
      <c r="B46" s="40"/>
      <c r="C46" s="40"/>
      <c r="D46" s="40"/>
      <c r="E46" s="40"/>
      <c r="F46" s="40"/>
      <c r="G46" s="40"/>
      <c r="H46" s="39"/>
      <c r="I46" s="39"/>
      <c r="J46" s="39"/>
    </row>
    <row r="47" spans="1:34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34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</row>
  </sheetData>
  <mergeCells count="20">
    <mergeCell ref="A1:J1"/>
    <mergeCell ref="A2:J2"/>
    <mergeCell ref="A4:A5"/>
    <mergeCell ref="J4:J5"/>
    <mergeCell ref="B4:D4"/>
    <mergeCell ref="E4:G4"/>
    <mergeCell ref="X11:AH11"/>
    <mergeCell ref="Y12:AH12"/>
    <mergeCell ref="A38:A39"/>
    <mergeCell ref="J38:J39"/>
    <mergeCell ref="A16:A17"/>
    <mergeCell ref="J16:J17"/>
    <mergeCell ref="A26:A27"/>
    <mergeCell ref="J26:J27"/>
    <mergeCell ref="B16:D16"/>
    <mergeCell ref="E16:G16"/>
    <mergeCell ref="B26:D26"/>
    <mergeCell ref="E26:G26"/>
    <mergeCell ref="B38:D38"/>
    <mergeCell ref="E38:G3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El.en</vt:lpstr>
      <vt:lpstr>Ugalj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2021-01-22T10:50:11Z</dcterms:modified>
</cp:coreProperties>
</file>