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05" yWindow="65521" windowWidth="10050" windowHeight="12255" tabRatio="938" activeTab="0"/>
  </bookViews>
  <sheets>
    <sheet name="Juli 2020(P)   " sheetId="1" r:id="rId1"/>
  </sheets>
  <definedNames>
    <definedName name="_xlnm.Print_Area" localSheetId="0">'Juli 2020(P)   '!$A$1:$G$130</definedName>
  </definedNames>
  <calcPr fullCalcOnLoad="1"/>
</workbook>
</file>

<file path=xl/sharedStrings.xml><?xml version="1.0" encoding="utf-8"?>
<sst xmlns="http://schemas.openxmlformats.org/spreadsheetml/2006/main" count="77" uniqueCount="59">
  <si>
    <t>TURIZAM</t>
  </si>
  <si>
    <t>TOURISM</t>
  </si>
  <si>
    <t xml:space="preserve"> DOLASCI I NOĆENJA TURISTA</t>
  </si>
  <si>
    <t xml:space="preserve"> TOURIST ARRIVALS AND NIGHTS</t>
  </si>
  <si>
    <t>Struktura %</t>
  </si>
  <si>
    <t xml:space="preserve">  UKUPNO</t>
  </si>
  <si>
    <t xml:space="preserve">  TOTAL</t>
  </si>
  <si>
    <t xml:space="preserve">  Domaći</t>
  </si>
  <si>
    <t xml:space="preserve">  Domestic</t>
  </si>
  <si>
    <t xml:space="preserve">  Strani</t>
  </si>
  <si>
    <t xml:space="preserve">  Foreign</t>
  </si>
  <si>
    <t xml:space="preserve"> DOLASCI I NOĆENJA TURISTA PREMA VRSTI SMJEŠTAJNOG OBJEKTA</t>
  </si>
  <si>
    <t xml:space="preserve"> TOURIST ARRIVALS AND NIGHTS BY TYPE OF ACCOMMODATION FACILITY</t>
  </si>
  <si>
    <t>UKUPNO</t>
  </si>
  <si>
    <t>TOTAL</t>
  </si>
  <si>
    <t>Hoteli i sličan smještaj</t>
  </si>
  <si>
    <t>Hotels and similiar accommodation</t>
  </si>
  <si>
    <t>Odmarališta i slični objekti za kraći odmor</t>
  </si>
  <si>
    <t>Holiday and other short-stay accommodation</t>
  </si>
  <si>
    <t>Kampovi i prostori za kampiranje</t>
  </si>
  <si>
    <t>Camps and camping grounds</t>
  </si>
  <si>
    <t>Ostali smještaj</t>
  </si>
  <si>
    <t>Other accommodation</t>
  </si>
  <si>
    <t xml:space="preserve">  DOLASCI I NOĆENJA TURISTA PO ZEMLJAMA PREBIVALIŠTA </t>
  </si>
  <si>
    <t xml:space="preserve">TOURIST ARRIVALS AND NIGHTS BY COUNTRY OF RESIDENCE </t>
  </si>
  <si>
    <t xml:space="preserve">UKUPNO STRANI </t>
  </si>
  <si>
    <t>T O T A L</t>
  </si>
  <si>
    <t>od toga:</t>
  </si>
  <si>
    <t>of which:</t>
  </si>
  <si>
    <t xml:space="preserve">    Hrvatska</t>
  </si>
  <si>
    <t xml:space="preserve">    Croatia</t>
  </si>
  <si>
    <t xml:space="preserve">    Serbia </t>
  </si>
  <si>
    <t xml:space="preserve">    Turska </t>
  </si>
  <si>
    <t xml:space="preserve">    Turkey</t>
  </si>
  <si>
    <t xml:space="preserve">    Germany</t>
  </si>
  <si>
    <t xml:space="preserve">    SAD</t>
  </si>
  <si>
    <t xml:space="preserve">    United States</t>
  </si>
  <si>
    <t xml:space="preserve">    Ostale zemlje </t>
  </si>
  <si>
    <t xml:space="preserve">    Other countries </t>
  </si>
  <si>
    <t xml:space="preserve">    Nizozemska</t>
  </si>
  <si>
    <t xml:space="preserve">    Saudijska Arabija</t>
  </si>
  <si>
    <t xml:space="preserve">    Saudi Arabia</t>
  </si>
  <si>
    <r>
      <t xml:space="preserve">    </t>
    </r>
    <r>
      <rPr>
        <b/>
        <sz val="9"/>
        <rFont val="Arial Narrow"/>
        <family val="2"/>
      </rPr>
      <t>Srbija</t>
    </r>
  </si>
  <si>
    <t xml:space="preserve"> -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</si>
  <si>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</si>
  <si>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</si>
  <si>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Njemačka </t>
  </si>
  <si>
    <r>
      <t xml:space="preserve">    </t>
    </r>
    <r>
      <rPr>
        <b/>
        <sz val="9"/>
        <rFont val="Arial Narrow"/>
        <family val="2"/>
      </rPr>
      <t xml:space="preserve">Mađarska </t>
    </r>
  </si>
  <si>
    <t xml:space="preserve">    Hungary</t>
  </si>
  <si>
    <t>VII                2020</t>
  </si>
  <si>
    <r>
      <t xml:space="preserve">  Index
 </t>
    </r>
    <r>
      <rPr>
        <b/>
        <u val="single"/>
        <sz val="9"/>
        <color indexed="8"/>
        <rFont val="Arial Narrow"/>
        <family val="2"/>
      </rPr>
      <t>VII  2020</t>
    </r>
    <r>
      <rPr>
        <b/>
        <sz val="9"/>
        <color indexed="8"/>
        <rFont val="Arial Narrow"/>
        <family val="2"/>
      </rPr>
      <t xml:space="preserve">
 VII  2019</t>
    </r>
  </si>
  <si>
    <t xml:space="preserve">    Švedska</t>
  </si>
  <si>
    <t xml:space="preserve">    Sweden</t>
  </si>
  <si>
    <t xml:space="preserve">    Nethrlands</t>
  </si>
  <si>
    <r>
      <t xml:space="preserve">  Index
 </t>
    </r>
    <r>
      <rPr>
        <b/>
        <u val="single"/>
        <sz val="9"/>
        <rFont val="Arial Narrow"/>
        <family val="2"/>
      </rPr>
      <t>VII  2020</t>
    </r>
    <r>
      <rPr>
        <b/>
        <sz val="9"/>
        <rFont val="Arial Narrow"/>
        <family val="2"/>
      </rPr>
      <t xml:space="preserve">
 VII  2019</t>
    </r>
  </si>
  <si>
    <r>
      <t>Napomena</t>
    </r>
    <r>
      <rPr>
        <sz val="9"/>
        <rFont val="Arial Narrow"/>
        <family val="2"/>
      </rPr>
      <t>: Prethodni podaci</t>
    </r>
  </si>
  <si>
    <t>Note: Preliminary data</t>
  </si>
  <si>
    <t xml:space="preserve">    Švicarska </t>
  </si>
  <si>
    <t xml:space="preserve">    Switzerland</t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</si>
</sst>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kn&quot;_-;\-* #,##0.00\ &quot;kn&quot;_-;_-* &quot;-&quot;??\ &quot;kn&quot;_-;_-@_-"/>
    <numFmt numFmtId="177" formatCode="_-* #,##0.00\ _k_n_-;\-* #,##0.00\ _k_n_-;_-* &quot;-&quot;??\ _k_n_-;_-@_-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7">
    <font>
      <sz val="10"/>
      <name val="Arial CE"/>
      <family val="2"/>
    </font>
    <font>
      <sz val="11"/>
      <color indexed="8"/>
      <name val="Calibri"/>
      <family val="2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name val="Arial Narrow"/>
      <family val="2"/>
    </font>
    <font>
      <b/>
      <u val="single"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b/>
      <sz val="9"/>
      <color indexed="57"/>
      <name val="Arial Narrow"/>
      <family val="2"/>
    </font>
    <font>
      <sz val="9"/>
      <color indexed="10"/>
      <name val="Arial Narrow"/>
      <family val="2"/>
    </font>
    <font>
      <b/>
      <sz val="9"/>
      <color indexed="40"/>
      <name val="Arial Narrow"/>
      <family val="2"/>
    </font>
    <font>
      <sz val="9"/>
      <color indexed="40"/>
      <name val="Arial Narrow"/>
      <family val="2"/>
    </font>
    <font>
      <b/>
      <sz val="9"/>
      <color indexed="9"/>
      <name val="Arial Narrow"/>
      <family val="2"/>
    </font>
    <font>
      <b/>
      <sz val="9"/>
      <color indexed="10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10253F"/>
      <name val="Arial Narrow"/>
      <family val="2"/>
    </font>
    <font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9"/>
      <color rgb="FF00B0F0"/>
      <name val="Arial Narrow"/>
      <family val="2"/>
    </font>
    <font>
      <sz val="9"/>
      <color rgb="FF00B0F0"/>
      <name val="Arial Narrow"/>
      <family val="2"/>
    </font>
    <font>
      <b/>
      <sz val="9"/>
      <color theme="0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i/>
      <sz val="9"/>
      <color theme="0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181" fontId="6" fillId="0" borderId="0" xfId="60" applyNumberFormat="1" applyFont="1" applyFill="1" applyBorder="1">
      <alignment/>
      <protection/>
    </xf>
    <xf numFmtId="181" fontId="6" fillId="0" borderId="0" xfId="60" applyNumberFormat="1" applyFont="1" applyFill="1" applyBorder="1" applyAlignment="1">
      <alignment horizontal="right"/>
      <protection/>
    </xf>
    <xf numFmtId="3" fontId="5" fillId="0" borderId="0" xfId="0" applyNumberFormat="1" applyFont="1" applyAlignment="1">
      <alignment/>
    </xf>
    <xf numFmtId="181" fontId="6" fillId="0" borderId="0" xfId="0" applyNumberFormat="1" applyFont="1" applyFill="1" applyBorder="1" applyAlignment="1">
      <alignment horizontal="right"/>
    </xf>
    <xf numFmtId="3" fontId="55" fillId="0" borderId="0" xfId="0" applyNumberFormat="1" applyFont="1" applyAlignment="1">
      <alignment/>
    </xf>
    <xf numFmtId="180" fontId="5" fillId="0" borderId="0" xfId="0" applyNumberFormat="1" applyFont="1" applyFill="1" applyBorder="1" applyAlignment="1">
      <alignment horizontal="right"/>
    </xf>
    <xf numFmtId="3" fontId="56" fillId="0" borderId="0" xfId="60" applyNumberFormat="1" applyFont="1" applyFill="1" applyBorder="1">
      <alignment/>
      <protection/>
    </xf>
    <xf numFmtId="181" fontId="56" fillId="0" borderId="0" xfId="60" applyNumberFormat="1" applyFont="1" applyFill="1" applyBorder="1">
      <alignment/>
      <protection/>
    </xf>
    <xf numFmtId="181" fontId="55" fillId="0" borderId="0" xfId="0" applyNumberFormat="1" applyFont="1" applyAlignment="1">
      <alignment/>
    </xf>
    <xf numFmtId="3" fontId="57" fillId="0" borderId="0" xfId="60" applyNumberFormat="1" applyFont="1" applyFill="1" applyBorder="1">
      <alignment/>
      <protection/>
    </xf>
    <xf numFmtId="181" fontId="57" fillId="0" borderId="0" xfId="60" applyNumberFormat="1" applyFont="1" applyFill="1" applyBorder="1">
      <alignment/>
      <protection/>
    </xf>
    <xf numFmtId="3" fontId="7" fillId="0" borderId="0" xfId="60" applyNumberFormat="1" applyFont="1" applyBorder="1">
      <alignment/>
      <protection/>
    </xf>
    <xf numFmtId="3" fontId="6" fillId="0" borderId="0" xfId="60" applyNumberFormat="1" applyFont="1" applyBorder="1" applyAlignment="1">
      <alignment/>
      <protection/>
    </xf>
    <xf numFmtId="3" fontId="7" fillId="0" borderId="0" xfId="60" applyNumberFormat="1" applyFont="1" applyBorder="1" applyAlignment="1">
      <alignment/>
      <protection/>
    </xf>
    <xf numFmtId="181" fontId="5" fillId="0" borderId="0" xfId="60" applyNumberFormat="1" applyFont="1" applyFill="1" applyBorder="1">
      <alignment/>
      <protection/>
    </xf>
    <xf numFmtId="181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80" fontId="6" fillId="0" borderId="0" xfId="60" applyNumberFormat="1" applyFont="1" applyFill="1" applyBorder="1">
      <alignment/>
      <protection/>
    </xf>
    <xf numFmtId="181" fontId="6" fillId="0" borderId="0" xfId="0" applyNumberFormat="1" applyFont="1" applyFill="1" applyBorder="1" applyAlignment="1">
      <alignment/>
    </xf>
    <xf numFmtId="3" fontId="58" fillId="0" borderId="0" xfId="60" applyNumberFormat="1" applyFont="1" applyFill="1" applyBorder="1">
      <alignment/>
      <protection/>
    </xf>
    <xf numFmtId="180" fontId="58" fillId="0" borderId="0" xfId="60" applyNumberFormat="1" applyFont="1" applyFill="1" applyBorder="1">
      <alignment/>
      <protection/>
    </xf>
    <xf numFmtId="181" fontId="58" fillId="0" borderId="0" xfId="60" applyNumberFormat="1" applyFont="1" applyFill="1" applyBorder="1">
      <alignment/>
      <protection/>
    </xf>
    <xf numFmtId="181" fontId="7" fillId="0" borderId="0" xfId="60" applyNumberFormat="1" applyFont="1" applyFill="1" applyBorder="1">
      <alignment/>
      <protection/>
    </xf>
    <xf numFmtId="180" fontId="59" fillId="0" borderId="0" xfId="60" applyNumberFormat="1" applyFont="1" applyFill="1" applyBorder="1">
      <alignment/>
      <protection/>
    </xf>
    <xf numFmtId="3" fontId="7" fillId="0" borderId="0" xfId="0" applyNumberFormat="1" applyFont="1" applyFill="1" applyBorder="1" applyAlignment="1">
      <alignment/>
    </xf>
    <xf numFmtId="3" fontId="6" fillId="0" borderId="0" xfId="60" applyNumberFormat="1" applyFont="1" applyFill="1" applyBorder="1" applyAlignment="1">
      <alignment/>
      <protection/>
    </xf>
    <xf numFmtId="3" fontId="7" fillId="0" borderId="0" xfId="60" applyNumberFormat="1" applyFont="1" applyFill="1" applyBorder="1" applyAlignment="1">
      <alignment/>
      <protection/>
    </xf>
    <xf numFmtId="3" fontId="60" fillId="0" borderId="0" xfId="0" applyNumberFormat="1" applyFont="1" applyFill="1" applyAlignment="1">
      <alignment/>
    </xf>
    <xf numFmtId="180" fontId="60" fillId="0" borderId="0" xfId="60" applyNumberFormat="1" applyFont="1" applyFill="1" applyBorder="1">
      <alignment/>
      <protection/>
    </xf>
    <xf numFmtId="181" fontId="60" fillId="0" borderId="0" xfId="0" applyNumberFormat="1" applyFont="1" applyFill="1" applyAlignment="1">
      <alignment/>
    </xf>
    <xf numFmtId="181" fontId="60" fillId="0" borderId="0" xfId="60" applyNumberFormat="1" applyFont="1" applyFill="1" applyBorder="1">
      <alignment/>
      <protection/>
    </xf>
    <xf numFmtId="3" fontId="60" fillId="0" borderId="0" xfId="60" applyNumberFormat="1" applyFont="1" applyFill="1" applyBorder="1">
      <alignment/>
      <protection/>
    </xf>
    <xf numFmtId="180" fontId="57" fillId="0" borderId="0" xfId="60" applyNumberFormat="1" applyFont="1" applyFill="1" applyBorder="1">
      <alignment/>
      <protection/>
    </xf>
    <xf numFmtId="3" fontId="6" fillId="33" borderId="10" xfId="60" applyNumberFormat="1" applyFont="1" applyFill="1" applyBorder="1" applyAlignment="1">
      <alignment horizontal="center" vertical="center" wrapText="1"/>
      <protection/>
    </xf>
    <xf numFmtId="180" fontId="61" fillId="33" borderId="10" xfId="60" applyNumberFormat="1" applyFont="1" applyFill="1" applyBorder="1" applyAlignment="1">
      <alignment horizontal="center" vertical="center" wrapText="1"/>
      <protection/>
    </xf>
    <xf numFmtId="180" fontId="10" fillId="33" borderId="10" xfId="60" applyNumberFormat="1" applyFont="1" applyFill="1" applyBorder="1" applyAlignment="1">
      <alignment horizontal="center" vertical="center" wrapText="1"/>
      <protection/>
    </xf>
    <xf numFmtId="3" fontId="6" fillId="0" borderId="0" xfId="60" applyNumberFormat="1" applyFont="1" applyAlignment="1">
      <alignment/>
      <protection/>
    </xf>
    <xf numFmtId="3" fontId="5" fillId="0" borderId="0" xfId="60" applyNumberFormat="1" applyFont="1" applyAlignment="1">
      <alignment/>
      <protection/>
    </xf>
    <xf numFmtId="180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7" fillId="0" borderId="0" xfId="60" applyNumberFormat="1" applyFont="1" applyAlignment="1">
      <alignment/>
      <protection/>
    </xf>
    <xf numFmtId="3" fontId="6" fillId="0" borderId="0" xfId="60" applyNumberFormat="1" applyFont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5" fillId="33" borderId="11" xfId="60" applyNumberFormat="1" applyFont="1" applyFill="1" applyBorder="1" applyAlignment="1">
      <alignment vertical="center"/>
      <protection/>
    </xf>
    <xf numFmtId="3" fontId="6" fillId="33" borderId="0" xfId="60" applyNumberFormat="1" applyFont="1" applyFill="1" applyBorder="1" applyAlignment="1">
      <alignment horizontal="center" vertical="center" wrapText="1"/>
      <protection/>
    </xf>
    <xf numFmtId="3" fontId="5" fillId="0" borderId="12" xfId="60" applyNumberFormat="1" applyFont="1" applyBorder="1" applyAlignment="1">
      <alignment vertical="center"/>
      <protection/>
    </xf>
    <xf numFmtId="3" fontId="5" fillId="33" borderId="13" xfId="60" applyNumberFormat="1" applyFont="1" applyFill="1" applyBorder="1" applyAlignment="1">
      <alignment horizontal="center" vertical="center" wrapText="1"/>
      <protection/>
    </xf>
    <xf numFmtId="180" fontId="10" fillId="33" borderId="0" xfId="60" applyNumberFormat="1" applyFont="1" applyFill="1" applyBorder="1" applyAlignment="1">
      <alignment horizontal="center" vertical="center" wrapText="1"/>
      <protection/>
    </xf>
    <xf numFmtId="3" fontId="5" fillId="0" borderId="14" xfId="60" applyNumberFormat="1" applyFont="1" applyBorder="1">
      <alignment/>
      <protection/>
    </xf>
    <xf numFmtId="180" fontId="5" fillId="0" borderId="14" xfId="60" applyNumberFormat="1" applyFont="1" applyBorder="1">
      <alignment/>
      <protection/>
    </xf>
    <xf numFmtId="180" fontId="5" fillId="0" borderId="0" xfId="60" applyNumberFormat="1" applyFont="1" applyBorder="1">
      <alignment/>
      <protection/>
    </xf>
    <xf numFmtId="3" fontId="5" fillId="0" borderId="0" xfId="60" applyNumberFormat="1" applyFont="1" applyBorder="1">
      <alignment/>
      <protection/>
    </xf>
    <xf numFmtId="3" fontId="8" fillId="0" borderId="0" xfId="60" applyNumberFormat="1" applyFont="1" applyBorder="1">
      <alignment/>
      <protection/>
    </xf>
    <xf numFmtId="3" fontId="6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0" xfId="60" applyNumberFormat="1" applyFont="1" applyBorder="1">
      <alignment/>
      <protection/>
    </xf>
    <xf numFmtId="181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right"/>
    </xf>
    <xf numFmtId="181" fontId="5" fillId="0" borderId="0" xfId="60" applyNumberFormat="1" applyFont="1" applyFill="1" applyBorder="1" applyAlignment="1">
      <alignment horizontal="right"/>
      <protection/>
    </xf>
    <xf numFmtId="180" fontId="5" fillId="0" borderId="0" xfId="60" applyNumberFormat="1" applyFont="1" applyFill="1" applyBorder="1" applyAlignment="1">
      <alignment horizontal="right"/>
      <protection/>
    </xf>
    <xf numFmtId="181" fontId="5" fillId="0" borderId="0" xfId="0" applyNumberFormat="1" applyFont="1" applyBorder="1" applyAlignment="1">
      <alignment horizontal="right"/>
    </xf>
    <xf numFmtId="3" fontId="62" fillId="0" borderId="0" xfId="60" applyNumberFormat="1" applyFont="1" applyFill="1" applyBorder="1" applyAlignment="1">
      <alignment horizontal="right"/>
      <protection/>
    </xf>
    <xf numFmtId="181" fontId="62" fillId="0" borderId="0" xfId="60" applyNumberFormat="1" applyFont="1" applyFill="1" applyBorder="1" applyAlignment="1">
      <alignment horizontal="right"/>
      <protection/>
    </xf>
    <xf numFmtId="180" fontId="6" fillId="0" borderId="0" xfId="60" applyNumberFormat="1" applyFont="1" applyBorder="1">
      <alignment/>
      <protection/>
    </xf>
    <xf numFmtId="180" fontId="6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3" fontId="6" fillId="0" borderId="0" xfId="60" applyNumberFormat="1" applyFont="1" applyBorder="1" applyAlignment="1">
      <alignment horizontal="right"/>
      <protection/>
    </xf>
    <xf numFmtId="180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180" fontId="5" fillId="0" borderId="0" xfId="0" applyNumberFormat="1" applyFont="1" applyAlignment="1">
      <alignment/>
    </xf>
    <xf numFmtId="180" fontId="6" fillId="0" borderId="0" xfId="0" applyNumberFormat="1" applyFont="1" applyFill="1" applyAlignment="1">
      <alignment/>
    </xf>
    <xf numFmtId="3" fontId="6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180" fontId="5" fillId="0" borderId="0" xfId="60" applyNumberFormat="1" applyFont="1" applyFill="1" applyBorder="1">
      <alignment/>
      <protection/>
    </xf>
    <xf numFmtId="180" fontId="5" fillId="0" borderId="14" xfId="60" applyNumberFormat="1" applyFont="1" applyBorder="1" applyAlignment="1">
      <alignment/>
      <protection/>
    </xf>
    <xf numFmtId="180" fontId="5" fillId="0" borderId="0" xfId="60" applyNumberFormat="1" applyFont="1" applyBorder="1" applyAlignment="1">
      <alignment/>
      <protection/>
    </xf>
    <xf numFmtId="3" fontId="7" fillId="0" borderId="0" xfId="60" applyNumberFormat="1" applyFont="1" applyFill="1" applyBorder="1" applyAlignment="1">
      <alignment horizontal="right"/>
      <protection/>
    </xf>
    <xf numFmtId="181" fontId="7" fillId="0" borderId="0" xfId="60" applyNumberFormat="1" applyFont="1" applyFill="1" applyBorder="1" applyAlignment="1">
      <alignment horizontal="right"/>
      <protection/>
    </xf>
    <xf numFmtId="18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0" applyNumberFormat="1" applyFont="1" applyFill="1" applyBorder="1" applyAlignment="1">
      <alignment/>
    </xf>
    <xf numFmtId="3" fontId="6" fillId="0" borderId="0" xfId="60" applyNumberFormat="1" applyFont="1" applyFill="1" applyBorder="1" applyAlignment="1">
      <alignment horizontal="right"/>
      <protection/>
    </xf>
    <xf numFmtId="3" fontId="6" fillId="0" borderId="0" xfId="60" applyNumberFormat="1" applyFont="1" applyFill="1" applyBorder="1">
      <alignment/>
      <protection/>
    </xf>
    <xf numFmtId="3" fontId="5" fillId="0" borderId="0" xfId="60" applyNumberFormat="1" applyFont="1" applyFill="1" applyBorder="1">
      <alignment/>
      <protection/>
    </xf>
    <xf numFmtId="180" fontId="5" fillId="0" borderId="0" xfId="0" applyNumberFormat="1" applyFont="1" applyFill="1" applyAlignment="1">
      <alignment/>
    </xf>
    <xf numFmtId="181" fontId="62" fillId="0" borderId="0" xfId="60" applyNumberFormat="1" applyFont="1" applyBorder="1">
      <alignment/>
      <protection/>
    </xf>
    <xf numFmtId="3" fontId="6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180" fontId="62" fillId="0" borderId="0" xfId="0" applyNumberFormat="1" applyFont="1" applyAlignment="1">
      <alignment/>
    </xf>
    <xf numFmtId="180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0" fontId="5" fillId="0" borderId="0" xfId="0" applyNumberFormat="1" applyFont="1" applyFill="1" applyBorder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80" fontId="61" fillId="33" borderId="0" xfId="60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181" fontId="63" fillId="0" borderId="0" xfId="60" applyNumberFormat="1" applyFont="1" applyFill="1" applyBorder="1">
      <alignment/>
      <protection/>
    </xf>
    <xf numFmtId="3" fontId="5" fillId="0" borderId="0" xfId="60" applyNumberFormat="1" applyFont="1" applyFill="1">
      <alignment/>
      <protection/>
    </xf>
    <xf numFmtId="180" fontId="5" fillId="0" borderId="0" xfId="60" applyNumberFormat="1" applyFont="1">
      <alignment/>
      <protection/>
    </xf>
    <xf numFmtId="3" fontId="5" fillId="0" borderId="0" xfId="0" applyNumberFormat="1" applyFont="1" applyFill="1" applyAlignment="1">
      <alignment/>
    </xf>
    <xf numFmtId="0" fontId="61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81" fontId="62" fillId="0" borderId="0" xfId="0" applyNumberFormat="1" applyFont="1" applyFill="1" applyBorder="1" applyAlignment="1">
      <alignment/>
    </xf>
    <xf numFmtId="0" fontId="64" fillId="0" borderId="0" xfId="58" applyFont="1" applyFill="1" applyBorder="1" applyAlignment="1" applyProtection="1">
      <alignment vertical="center" wrapText="1"/>
      <protection/>
    </xf>
    <xf numFmtId="3" fontId="66" fillId="0" borderId="0" xfId="0" applyNumberFormat="1" applyFont="1" applyFill="1" applyBorder="1" applyAlignment="1">
      <alignment vertical="center"/>
    </xf>
    <xf numFmtId="180" fontId="66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181" fontId="66" fillId="0" borderId="0" xfId="0" applyNumberFormat="1" applyFont="1" applyFill="1" applyBorder="1" applyAlignment="1">
      <alignment vertical="center"/>
    </xf>
    <xf numFmtId="3" fontId="5" fillId="34" borderId="0" xfId="60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180" fontId="62" fillId="0" borderId="0" xfId="60" applyNumberFormat="1" applyFont="1" applyFill="1" applyBorder="1">
      <alignment/>
      <protection/>
    </xf>
    <xf numFmtId="181" fontId="62" fillId="0" borderId="0" xfId="60" applyNumberFormat="1" applyFont="1" applyFill="1" applyBorder="1">
      <alignment/>
      <protection/>
    </xf>
    <xf numFmtId="180" fontId="62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59" fillId="0" borderId="0" xfId="60" applyNumberFormat="1" applyFont="1" applyFill="1" applyBorder="1">
      <alignment/>
      <protection/>
    </xf>
    <xf numFmtId="180" fontId="56" fillId="0" borderId="0" xfId="0" applyNumberFormat="1" applyFont="1" applyFill="1" applyBorder="1" applyAlignment="1">
      <alignment/>
    </xf>
    <xf numFmtId="180" fontId="5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vertical="center"/>
    </xf>
    <xf numFmtId="181" fontId="5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7" fillId="0" borderId="0" xfId="0" applyNumberFormat="1" applyFont="1" applyFill="1" applyBorder="1" applyAlignment="1">
      <alignment horizontal="right"/>
    </xf>
    <xf numFmtId="181" fontId="57" fillId="0" borderId="0" xfId="0" applyNumberFormat="1" applyFont="1" applyFill="1" applyBorder="1" applyAlignment="1">
      <alignment horizontal="right"/>
    </xf>
    <xf numFmtId="181" fontId="56" fillId="0" borderId="0" xfId="0" applyNumberFormat="1" applyFont="1" applyFill="1" applyAlignment="1">
      <alignment/>
    </xf>
    <xf numFmtId="3" fontId="55" fillId="0" borderId="0" xfId="0" applyNumberFormat="1" applyFont="1" applyFill="1" applyBorder="1" applyAlignment="1">
      <alignment/>
    </xf>
    <xf numFmtId="180" fontId="55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181" fontId="55" fillId="0" borderId="0" xfId="0" applyNumberFormat="1" applyFont="1" applyFill="1" applyBorder="1" applyAlignment="1">
      <alignment/>
    </xf>
    <xf numFmtId="3" fontId="7" fillId="0" borderId="0" xfId="60" applyNumberFormat="1" applyFont="1" applyFill="1" applyBorder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180" fontId="6" fillId="33" borderId="10" xfId="60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6" fillId="0" borderId="0" xfId="60" applyNumberFormat="1" applyFont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6" fillId="33" borderId="11" xfId="60" applyNumberFormat="1" applyFont="1" applyFill="1" applyBorder="1" applyAlignment="1">
      <alignment horizontal="center" vertical="center" wrapText="1"/>
      <protection/>
    </xf>
    <xf numFmtId="3" fontId="6" fillId="33" borderId="14" xfId="60" applyNumberFormat="1" applyFont="1" applyFill="1" applyBorder="1" applyAlignment="1">
      <alignment horizontal="center" vertical="center" wrapText="1"/>
      <protection/>
    </xf>
    <xf numFmtId="3" fontId="6" fillId="33" borderId="18" xfId="60" applyNumberFormat="1" applyFont="1" applyFill="1" applyBorder="1" applyAlignment="1">
      <alignment horizontal="center" vertical="center" wrapText="1"/>
      <protection/>
    </xf>
    <xf numFmtId="3" fontId="6" fillId="33" borderId="13" xfId="60" applyNumberFormat="1" applyFont="1" applyFill="1" applyBorder="1" applyAlignment="1">
      <alignment horizontal="center" vertical="center" wrapText="1"/>
      <protection/>
    </xf>
    <xf numFmtId="3" fontId="6" fillId="33" borderId="19" xfId="60" applyNumberFormat="1" applyFont="1" applyFill="1" applyBorder="1" applyAlignment="1">
      <alignment horizontal="center" vertical="center" wrapText="1"/>
      <protection/>
    </xf>
    <xf numFmtId="3" fontId="6" fillId="33" borderId="20" xfId="60" applyNumberFormat="1" applyFont="1" applyFill="1" applyBorder="1" applyAlignment="1">
      <alignment horizontal="center" vertical="center" wrapText="1"/>
      <protection/>
    </xf>
    <xf numFmtId="3" fontId="6" fillId="0" borderId="0" xfId="60" applyNumberFormat="1" applyFont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6" fillId="33" borderId="0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221"/>
  <sheetViews>
    <sheetView tabSelected="1" zoomScalePageLayoutView="0" workbookViewId="0" topLeftCell="A143">
      <selection activeCell="C173" sqref="C173"/>
    </sheetView>
  </sheetViews>
  <sheetFormatPr defaultColWidth="11.375" defaultRowHeight="12.75"/>
  <cols>
    <col min="1" max="1" width="32.625" style="4" customWidth="1"/>
    <col min="2" max="2" width="9.75390625" style="4" customWidth="1"/>
    <col min="3" max="4" width="9.75390625" style="80" customWidth="1"/>
    <col min="5" max="6" width="9.75390625" style="4" customWidth="1"/>
    <col min="7" max="7" width="9.75390625" style="80" customWidth="1"/>
    <col min="8" max="8" width="7.875" style="80" customWidth="1"/>
    <col min="9" max="12" width="7.875" style="4" customWidth="1"/>
    <col min="13" max="16384" width="11.375" style="4" customWidth="1"/>
  </cols>
  <sheetData>
    <row r="1" spans="1:26" ht="13.5">
      <c r="A1" s="38" t="s">
        <v>0</v>
      </c>
      <c r="B1" s="39"/>
      <c r="C1" s="40"/>
      <c r="D1" s="40"/>
      <c r="E1" s="39"/>
      <c r="F1" s="39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1"/>
    </row>
    <row r="2" spans="1:26" ht="13.5">
      <c r="A2" s="42" t="s">
        <v>1</v>
      </c>
      <c r="B2" s="39"/>
      <c r="C2" s="40"/>
      <c r="D2" s="40"/>
      <c r="E2" s="39"/>
      <c r="F2" s="39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1"/>
    </row>
    <row r="3" spans="1:26" ht="13.5">
      <c r="A3" s="42"/>
      <c r="B3" s="39"/>
      <c r="C3" s="40"/>
      <c r="D3" s="40"/>
      <c r="E3" s="39"/>
      <c r="F3" s="39"/>
      <c r="G3" s="40"/>
      <c r="H3" s="40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1"/>
    </row>
    <row r="4" spans="1:26" ht="13.5">
      <c r="A4" s="158" t="s">
        <v>2</v>
      </c>
      <c r="B4" s="158"/>
      <c r="C4" s="158"/>
      <c r="D4" s="158"/>
      <c r="E4" s="158"/>
      <c r="F4" s="158"/>
      <c r="G4" s="158"/>
      <c r="H4" s="43"/>
      <c r="I4" s="41"/>
      <c r="J4" s="41"/>
      <c r="K4" s="41"/>
      <c r="L4" s="41"/>
      <c r="M4" s="41"/>
      <c r="N4" s="41"/>
      <c r="O4" s="41"/>
      <c r="P4" s="41"/>
      <c r="Q4" s="39"/>
      <c r="R4" s="39"/>
      <c r="S4" s="39"/>
      <c r="T4" s="39"/>
      <c r="U4" s="39"/>
      <c r="V4" s="39"/>
      <c r="W4" s="39"/>
      <c r="X4" s="39"/>
      <c r="Y4" s="39"/>
      <c r="Z4" s="41"/>
    </row>
    <row r="5" spans="1:26" ht="13.5">
      <c r="A5" s="159" t="s">
        <v>3</v>
      </c>
      <c r="B5" s="159"/>
      <c r="C5" s="159"/>
      <c r="D5" s="159"/>
      <c r="E5" s="159"/>
      <c r="F5" s="159"/>
      <c r="G5" s="159"/>
      <c r="H5" s="44"/>
      <c r="I5" s="41"/>
      <c r="J5" s="41"/>
      <c r="K5" s="41"/>
      <c r="L5" s="41"/>
      <c r="M5" s="41"/>
      <c r="N5" s="41"/>
      <c r="O5" s="41"/>
      <c r="P5" s="41"/>
      <c r="Q5" s="39"/>
      <c r="R5" s="39"/>
      <c r="S5" s="39"/>
      <c r="T5" s="39"/>
      <c r="U5" s="39"/>
      <c r="V5" s="39"/>
      <c r="W5" s="39"/>
      <c r="X5" s="39"/>
      <c r="Y5" s="39"/>
      <c r="Z5" s="41"/>
    </row>
    <row r="6" spans="1:26" ht="13.5" customHeight="1">
      <c r="A6" s="42"/>
      <c r="B6" s="39"/>
      <c r="C6" s="40"/>
      <c r="D6" s="40"/>
      <c r="E6" s="39"/>
      <c r="F6" s="39"/>
      <c r="G6" s="40"/>
      <c r="H6" s="40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1"/>
    </row>
    <row r="7" spans="1:26" ht="13.5">
      <c r="A7" s="42"/>
      <c r="B7" s="39"/>
      <c r="C7" s="40"/>
      <c r="D7" s="40"/>
      <c r="E7" s="39"/>
      <c r="F7" s="39"/>
      <c r="G7" s="40"/>
      <c r="H7" s="40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1"/>
    </row>
    <row r="8" spans="1:26" ht="12" customHeight="1">
      <c r="A8" s="45"/>
      <c r="B8" s="160" t="s">
        <v>44</v>
      </c>
      <c r="C8" s="161"/>
      <c r="D8" s="162"/>
      <c r="E8" s="160" t="s">
        <v>45</v>
      </c>
      <c r="F8" s="161"/>
      <c r="G8" s="162"/>
      <c r="H8" s="46"/>
      <c r="I8" s="113"/>
      <c r="J8" s="113"/>
      <c r="K8" s="1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41"/>
    </row>
    <row r="9" spans="1:26" ht="18" customHeight="1">
      <c r="A9" s="47"/>
      <c r="B9" s="163"/>
      <c r="C9" s="164"/>
      <c r="D9" s="165"/>
      <c r="E9" s="163"/>
      <c r="F9" s="164"/>
      <c r="G9" s="165"/>
      <c r="H9" s="46"/>
      <c r="I9" s="114"/>
      <c r="J9" s="114"/>
      <c r="K9" s="1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1"/>
    </row>
    <row r="10" spans="1:26" ht="43.5" customHeight="1">
      <c r="A10" s="48"/>
      <c r="B10" s="35" t="s">
        <v>49</v>
      </c>
      <c r="C10" s="36" t="s">
        <v>50</v>
      </c>
      <c r="D10" s="37" t="s">
        <v>4</v>
      </c>
      <c r="E10" s="35" t="s">
        <v>49</v>
      </c>
      <c r="F10" s="36" t="s">
        <v>50</v>
      </c>
      <c r="G10" s="37" t="s">
        <v>4</v>
      </c>
      <c r="H10" s="49"/>
      <c r="I10" s="113"/>
      <c r="J10" s="113"/>
      <c r="K10" s="1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41"/>
    </row>
    <row r="11" spans="1:26" ht="12" customHeight="1">
      <c r="A11" s="50"/>
      <c r="B11" s="50"/>
      <c r="C11" s="51"/>
      <c r="D11" s="51"/>
      <c r="E11" s="50"/>
      <c r="F11" s="50"/>
      <c r="G11" s="51"/>
      <c r="H11" s="52"/>
      <c r="I11" s="113"/>
      <c r="J11" s="114"/>
      <c r="K11" s="11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41"/>
    </row>
    <row r="12" spans="1:26" ht="12" customHeight="1">
      <c r="A12" s="53"/>
      <c r="B12" s="54"/>
      <c r="C12" s="54"/>
      <c r="D12" s="54"/>
      <c r="E12" s="54"/>
      <c r="F12" s="54"/>
      <c r="G12" s="54"/>
      <c r="H12" s="54"/>
      <c r="I12" s="114"/>
      <c r="J12" s="113"/>
      <c r="K12" s="113"/>
      <c r="L12" s="113"/>
      <c r="M12" s="113"/>
      <c r="N12" s="11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1"/>
    </row>
    <row r="13" spans="1:26" ht="12" customHeight="1">
      <c r="A13" s="55" t="s">
        <v>5</v>
      </c>
      <c r="B13" s="6">
        <v>30737</v>
      </c>
      <c r="C13" s="10">
        <v>19.8</v>
      </c>
      <c r="D13" s="10">
        <v>100</v>
      </c>
      <c r="E13" s="6">
        <v>90219</v>
      </c>
      <c r="F13" s="10">
        <v>26.8</v>
      </c>
      <c r="G13" s="5">
        <v>100</v>
      </c>
      <c r="H13" s="5"/>
      <c r="I13" s="114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41"/>
    </row>
    <row r="14" spans="1:26" ht="12" customHeight="1">
      <c r="A14" s="56" t="s">
        <v>6</v>
      </c>
      <c r="B14" s="57"/>
      <c r="C14" s="59"/>
      <c r="D14" s="60"/>
      <c r="E14" s="61"/>
      <c r="F14" s="62"/>
      <c r="G14" s="60"/>
      <c r="H14" s="60"/>
      <c r="I14" s="114"/>
      <c r="J14" s="115"/>
      <c r="K14" s="115"/>
      <c r="L14" s="115"/>
      <c r="M14" s="115"/>
      <c r="N14" s="11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41"/>
    </row>
    <row r="15" spans="1:26" ht="12" customHeight="1">
      <c r="A15" s="56"/>
      <c r="B15" s="63"/>
      <c r="C15" s="63"/>
      <c r="D15" s="63"/>
      <c r="E15" s="63"/>
      <c r="F15" s="63"/>
      <c r="G15" s="63"/>
      <c r="H15" s="17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"/>
      <c r="T15" s="1"/>
      <c r="U15" s="1"/>
      <c r="V15" s="1"/>
      <c r="W15" s="1"/>
      <c r="X15" s="1"/>
      <c r="Y15" s="1"/>
      <c r="Z15" s="41"/>
    </row>
    <row r="16" spans="1:26" ht="12" customHeight="1">
      <c r="A16" s="64" t="s">
        <v>7</v>
      </c>
      <c r="B16" s="61">
        <v>25119</v>
      </c>
      <c r="C16" s="59">
        <v>115.7</v>
      </c>
      <c r="D16" s="17">
        <v>81.7</v>
      </c>
      <c r="E16" s="61">
        <v>75537</v>
      </c>
      <c r="F16" s="58">
        <v>157.1</v>
      </c>
      <c r="G16" s="58">
        <v>83.7</v>
      </c>
      <c r="H16" s="65"/>
      <c r="I16" s="1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1"/>
    </row>
    <row r="17" spans="1:26" ht="12" customHeight="1">
      <c r="A17" s="13" t="s">
        <v>8</v>
      </c>
      <c r="B17" s="66"/>
      <c r="C17" s="67"/>
      <c r="D17" s="68"/>
      <c r="E17" s="57"/>
      <c r="F17" s="60"/>
      <c r="G17" s="68"/>
      <c r="H17" s="68"/>
      <c r="I17" s="115"/>
      <c r="J17" s="115"/>
      <c r="K17" s="115"/>
      <c r="L17" s="115"/>
      <c r="M17" s="115"/>
      <c r="N17" s="115"/>
      <c r="O17" s="115"/>
      <c r="P17" s="115"/>
      <c r="Q17" s="1"/>
      <c r="R17" s="1"/>
      <c r="S17" s="1"/>
      <c r="T17" s="1"/>
      <c r="U17" s="1"/>
      <c r="V17" s="1"/>
      <c r="W17" s="1"/>
      <c r="X17" s="1"/>
      <c r="Y17" s="1"/>
      <c r="Z17" s="41"/>
    </row>
    <row r="18" spans="1:26" ht="12" customHeight="1">
      <c r="A18" s="64" t="s">
        <v>9</v>
      </c>
      <c r="B18" s="112">
        <v>5618</v>
      </c>
      <c r="C18" s="84">
        <v>4.2</v>
      </c>
      <c r="D18" s="65">
        <v>18.3</v>
      </c>
      <c r="E18" s="112">
        <v>14682</v>
      </c>
      <c r="F18" s="84">
        <v>5.1</v>
      </c>
      <c r="G18" s="17">
        <v>16.3</v>
      </c>
      <c r="H18" s="68"/>
      <c r="I18" s="11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41"/>
    </row>
    <row r="19" spans="1:26" ht="12" customHeight="1">
      <c r="A19" s="13" t="s">
        <v>10</v>
      </c>
      <c r="B19" s="142">
        <f>SUM(B16:B18)</f>
        <v>30737</v>
      </c>
      <c r="C19" s="142"/>
      <c r="D19" s="143">
        <f>SUM(D16:D18)</f>
        <v>100</v>
      </c>
      <c r="E19" s="142">
        <f>SUM(E16:E18)</f>
        <v>90219</v>
      </c>
      <c r="F19" s="142"/>
      <c r="G19" s="143">
        <f>SUM(G16:G18)</f>
        <v>100</v>
      </c>
      <c r="H19" s="70"/>
      <c r="I19" s="11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41"/>
    </row>
    <row r="20" spans="2:26" ht="12" customHeight="1">
      <c r="B20" s="71"/>
      <c r="C20" s="71"/>
      <c r="D20" s="72"/>
      <c r="E20" s="71"/>
      <c r="F20" s="71"/>
      <c r="G20" s="72"/>
      <c r="H20" s="72"/>
      <c r="I20" s="115"/>
      <c r="J20" s="115"/>
      <c r="K20" s="115"/>
      <c r="L20" s="115"/>
      <c r="M20" s="115"/>
      <c r="N20" s="115"/>
      <c r="O20" s="115"/>
      <c r="P20" s="115"/>
      <c r="Q20" s="1"/>
      <c r="R20" s="1"/>
      <c r="S20" s="1"/>
      <c r="T20" s="1"/>
      <c r="U20" s="1"/>
      <c r="V20" s="1"/>
      <c r="W20" s="1"/>
      <c r="X20" s="1"/>
      <c r="Y20" s="1"/>
      <c r="Z20" s="41"/>
    </row>
    <row r="21" spans="1:26" ht="12" customHeight="1">
      <c r="A21" s="13"/>
      <c r="B21" s="14"/>
      <c r="C21" s="74"/>
      <c r="D21" s="74"/>
      <c r="E21" s="64"/>
      <c r="F21" s="64"/>
      <c r="G21" s="73"/>
      <c r="H21" s="73"/>
      <c r="I21" s="11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41"/>
    </row>
    <row r="22" spans="1:26" ht="12" customHeight="1">
      <c r="A22" s="55"/>
      <c r="B22" s="75"/>
      <c r="C22" s="76"/>
      <c r="D22" s="76"/>
      <c r="E22" s="77"/>
      <c r="F22" s="79"/>
      <c r="G22" s="78"/>
      <c r="H22" s="78"/>
      <c r="I22" s="1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1"/>
    </row>
    <row r="23" spans="1:26" ht="12" customHeight="1">
      <c r="A23" s="55"/>
      <c r="B23" s="75"/>
      <c r="C23" s="76"/>
      <c r="D23" s="76"/>
      <c r="E23" s="77"/>
      <c r="F23" s="79"/>
      <c r="G23" s="78"/>
      <c r="H23" s="78"/>
      <c r="I23" s="115"/>
      <c r="J23" s="115"/>
      <c r="K23" s="115"/>
      <c r="L23" s="115"/>
      <c r="M23" s="115"/>
      <c r="N23" s="115"/>
      <c r="O23" s="115"/>
      <c r="P23" s="115"/>
      <c r="Q23" s="1"/>
      <c r="R23" s="1"/>
      <c r="S23" s="1"/>
      <c r="T23" s="1"/>
      <c r="U23" s="1"/>
      <c r="V23" s="1"/>
      <c r="W23" s="1"/>
      <c r="X23" s="1"/>
      <c r="Y23" s="1"/>
      <c r="Z23" s="41"/>
    </row>
    <row r="24" spans="1:26" ht="12" customHeight="1">
      <c r="A24" s="13"/>
      <c r="E24" s="64"/>
      <c r="F24" s="64"/>
      <c r="G24" s="52"/>
      <c r="H24" s="52"/>
      <c r="I24" s="114"/>
      <c r="J24" s="1"/>
      <c r="K24" s="1"/>
      <c r="L24" s="1"/>
      <c r="M24" s="1"/>
      <c r="N24" s="1"/>
      <c r="O24" s="81"/>
      <c r="P24" s="1"/>
      <c r="Q24" s="1"/>
      <c r="R24" s="1"/>
      <c r="S24" s="1"/>
      <c r="T24" s="1"/>
      <c r="U24" s="1"/>
      <c r="V24" s="1"/>
      <c r="W24" s="1"/>
      <c r="X24" s="1"/>
      <c r="Y24" s="1"/>
      <c r="Z24" s="41"/>
    </row>
    <row r="25" spans="1:26" ht="13.5">
      <c r="A25" s="166" t="s">
        <v>11</v>
      </c>
      <c r="B25" s="166"/>
      <c r="C25" s="166"/>
      <c r="D25" s="166"/>
      <c r="E25" s="166"/>
      <c r="F25" s="166"/>
      <c r="G25" s="166"/>
      <c r="H25" s="82"/>
      <c r="I25" s="11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41"/>
    </row>
    <row r="26" spans="1:26" ht="13.5">
      <c r="A26" s="167" t="s">
        <v>12</v>
      </c>
      <c r="B26" s="167"/>
      <c r="C26" s="167"/>
      <c r="D26" s="167"/>
      <c r="E26" s="167"/>
      <c r="F26" s="167"/>
      <c r="G26" s="167"/>
      <c r="H26" s="83"/>
      <c r="I26" s="115"/>
      <c r="J26" s="115"/>
      <c r="K26" s="115"/>
      <c r="L26" s="115"/>
      <c r="M26" s="115"/>
      <c r="N26" s="115"/>
      <c r="O26" s="115"/>
      <c r="P26" s="115"/>
      <c r="Q26" s="1"/>
      <c r="R26" s="1"/>
      <c r="S26" s="1"/>
      <c r="T26" s="1"/>
      <c r="U26" s="1"/>
      <c r="V26" s="1"/>
      <c r="W26" s="1"/>
      <c r="X26" s="1"/>
      <c r="Y26" s="1"/>
      <c r="Z26" s="41"/>
    </row>
    <row r="27" spans="1:26" ht="13.5">
      <c r="A27" s="83"/>
      <c r="B27" s="83"/>
      <c r="C27" s="83"/>
      <c r="D27" s="83"/>
      <c r="E27" s="83"/>
      <c r="F27" s="83"/>
      <c r="G27" s="83"/>
      <c r="H27" s="83"/>
      <c r="I27" s="11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41"/>
    </row>
    <row r="28" spans="1:26" ht="12" customHeight="1">
      <c r="A28" s="13"/>
      <c r="E28" s="64"/>
      <c r="F28" s="64"/>
      <c r="G28" s="52"/>
      <c r="H28" s="52"/>
      <c r="I28" s="11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41"/>
    </row>
    <row r="29" spans="1:26" ht="12" customHeight="1">
      <c r="A29" s="13"/>
      <c r="B29" s="53"/>
      <c r="C29" s="84"/>
      <c r="D29" s="84"/>
      <c r="E29" s="41"/>
      <c r="F29" s="41"/>
      <c r="G29" s="52"/>
      <c r="H29" s="52"/>
      <c r="I29" s="115"/>
      <c r="J29" s="115"/>
      <c r="K29" s="115"/>
      <c r="L29" s="115"/>
      <c r="M29" s="115"/>
      <c r="N29" s="115"/>
      <c r="O29" s="115"/>
      <c r="P29" s="115"/>
      <c r="Q29" s="1"/>
      <c r="R29" s="1"/>
      <c r="S29" s="1"/>
      <c r="T29" s="1"/>
      <c r="U29" s="1"/>
      <c r="V29" s="1"/>
      <c r="W29" s="1"/>
      <c r="X29" s="1"/>
      <c r="Y29" s="1"/>
      <c r="Z29" s="41"/>
    </row>
    <row r="30" spans="1:26" ht="12" customHeight="1">
      <c r="A30" s="45"/>
      <c r="B30" s="160" t="s">
        <v>44</v>
      </c>
      <c r="C30" s="161"/>
      <c r="D30" s="162"/>
      <c r="E30" s="160" t="s">
        <v>45</v>
      </c>
      <c r="F30" s="161"/>
      <c r="G30" s="162"/>
      <c r="H30" s="46"/>
      <c r="I30" s="11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1"/>
    </row>
    <row r="31" spans="1:26" ht="18" customHeight="1">
      <c r="A31" s="47"/>
      <c r="B31" s="163"/>
      <c r="C31" s="164"/>
      <c r="D31" s="165"/>
      <c r="E31" s="163"/>
      <c r="F31" s="164"/>
      <c r="G31" s="165"/>
      <c r="H31" s="46"/>
      <c r="I31" s="1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1"/>
    </row>
    <row r="32" spans="1:26" ht="43.5" customHeight="1">
      <c r="A32" s="48"/>
      <c r="B32" s="35" t="s">
        <v>49</v>
      </c>
      <c r="C32" s="36" t="s">
        <v>50</v>
      </c>
      <c r="D32" s="37" t="s">
        <v>4</v>
      </c>
      <c r="E32" s="35" t="s">
        <v>49</v>
      </c>
      <c r="F32" s="36" t="s">
        <v>50</v>
      </c>
      <c r="G32" s="37" t="s">
        <v>4</v>
      </c>
      <c r="H32" s="49"/>
      <c r="I32" s="115"/>
      <c r="J32" s="115"/>
      <c r="K32" s="115"/>
      <c r="L32" s="115"/>
      <c r="M32" s="115"/>
      <c r="N32" s="115"/>
      <c r="O32" s="115"/>
      <c r="P32" s="115"/>
      <c r="Q32" s="1"/>
      <c r="R32" s="1"/>
      <c r="S32" s="1"/>
      <c r="T32" s="1"/>
      <c r="U32" s="1"/>
      <c r="V32" s="1"/>
      <c r="W32" s="1"/>
      <c r="X32" s="1"/>
      <c r="Y32" s="1"/>
      <c r="Z32" s="41"/>
    </row>
    <row r="33" spans="1:26" ht="12" customHeight="1">
      <c r="A33" s="50"/>
      <c r="B33" s="50"/>
      <c r="C33" s="51"/>
      <c r="D33" s="51"/>
      <c r="E33" s="50"/>
      <c r="F33" s="50"/>
      <c r="G33" s="85"/>
      <c r="H33" s="86"/>
      <c r="I33" s="11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1"/>
    </row>
    <row r="34" spans="1:26" ht="12" customHeight="1">
      <c r="A34" s="53"/>
      <c r="C34" s="53"/>
      <c r="D34" s="53"/>
      <c r="F34" s="53"/>
      <c r="G34" s="53"/>
      <c r="H34" s="86"/>
      <c r="I34" s="11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1"/>
    </row>
    <row r="35" spans="1:26" ht="12" customHeight="1">
      <c r="A35" s="64" t="s">
        <v>13</v>
      </c>
      <c r="B35" s="6">
        <v>30737</v>
      </c>
      <c r="C35" s="10">
        <v>19.8</v>
      </c>
      <c r="D35" s="10">
        <v>100</v>
      </c>
      <c r="E35" s="6">
        <v>90219</v>
      </c>
      <c r="F35" s="10">
        <v>26.8</v>
      </c>
      <c r="G35" s="5">
        <v>100</v>
      </c>
      <c r="H35" s="74"/>
      <c r="I35" s="115"/>
      <c r="J35" s="115"/>
      <c r="K35" s="115"/>
      <c r="L35" s="115"/>
      <c r="M35" s="115"/>
      <c r="N35" s="115"/>
      <c r="O35" s="115"/>
      <c r="P35" s="115"/>
      <c r="Q35" s="1"/>
      <c r="R35" s="1"/>
      <c r="S35" s="1"/>
      <c r="T35" s="1"/>
      <c r="U35" s="1"/>
      <c r="V35" s="1"/>
      <c r="W35" s="1"/>
      <c r="X35" s="1"/>
      <c r="Y35" s="1"/>
      <c r="Z35" s="41"/>
    </row>
    <row r="36" spans="1:26" ht="12" customHeight="1">
      <c r="A36" s="13" t="s">
        <v>14</v>
      </c>
      <c r="B36" s="87"/>
      <c r="C36" s="59"/>
      <c r="D36" s="88"/>
      <c r="E36" s="87"/>
      <c r="F36" s="87"/>
      <c r="G36" s="68"/>
      <c r="H36" s="16"/>
      <c r="I36" s="11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1"/>
    </row>
    <row r="37" spans="1:26" ht="12" customHeight="1">
      <c r="A37" s="13"/>
      <c r="B37" s="66"/>
      <c r="C37" s="59"/>
      <c r="D37" s="68"/>
      <c r="E37" s="66"/>
      <c r="F37" s="68"/>
      <c r="G37" s="68"/>
      <c r="H37" s="16"/>
      <c r="I37" s="11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1"/>
    </row>
    <row r="38" spans="1:26" ht="12" customHeight="1">
      <c r="A38" s="64" t="s">
        <v>15</v>
      </c>
      <c r="B38" s="61">
        <v>29178</v>
      </c>
      <c r="C38" s="89">
        <v>20.3</v>
      </c>
      <c r="D38" s="17">
        <v>94.9</v>
      </c>
      <c r="E38" s="90">
        <v>85741</v>
      </c>
      <c r="F38" s="59">
        <v>27.5</v>
      </c>
      <c r="G38" s="17">
        <v>95</v>
      </c>
      <c r="H38" s="91"/>
      <c r="I38" s="115"/>
      <c r="J38" s="115"/>
      <c r="K38" s="115"/>
      <c r="L38" s="115"/>
      <c r="M38" s="115"/>
      <c r="N38" s="115"/>
      <c r="O38" s="115"/>
      <c r="P38" s="115"/>
      <c r="Q38" s="1"/>
      <c r="R38" s="1"/>
      <c r="S38" s="1"/>
      <c r="T38" s="1"/>
      <c r="U38" s="1"/>
      <c r="V38" s="1"/>
      <c r="W38" s="1"/>
      <c r="X38" s="1"/>
      <c r="Y38" s="1"/>
      <c r="Z38" s="41"/>
    </row>
    <row r="39" spans="1:26" ht="12" customHeight="1">
      <c r="A39" s="13" t="s">
        <v>16</v>
      </c>
      <c r="B39" s="92"/>
      <c r="C39" s="66"/>
      <c r="D39" s="68"/>
      <c r="E39" s="90"/>
      <c r="F39" s="59"/>
      <c r="G39" s="68"/>
      <c r="H39" s="16"/>
      <c r="I39" s="11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1"/>
    </row>
    <row r="40" spans="1:26" ht="12" customHeight="1">
      <c r="A40" s="13"/>
      <c r="B40" s="92"/>
      <c r="C40" s="69"/>
      <c r="D40" s="68"/>
      <c r="E40" s="90"/>
      <c r="F40" s="59"/>
      <c r="G40" s="68"/>
      <c r="H40" s="16"/>
      <c r="I40" s="11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1"/>
    </row>
    <row r="41" spans="1:26" ht="12" customHeight="1">
      <c r="A41" s="55" t="s">
        <v>17</v>
      </c>
      <c r="B41" s="63">
        <v>1412</v>
      </c>
      <c r="C41" s="89">
        <v>16.6</v>
      </c>
      <c r="D41" s="17">
        <v>4.6</v>
      </c>
      <c r="E41" s="63">
        <v>3796</v>
      </c>
      <c r="F41" s="7">
        <v>20.4</v>
      </c>
      <c r="G41" s="17">
        <v>4.2</v>
      </c>
      <c r="H41" s="91"/>
      <c r="I41" s="115"/>
      <c r="J41" s="115"/>
      <c r="K41" s="115"/>
      <c r="L41" s="115"/>
      <c r="M41" s="115"/>
      <c r="N41" s="115"/>
      <c r="O41" s="115"/>
      <c r="P41" s="115"/>
      <c r="Q41" s="1"/>
      <c r="R41" s="1"/>
      <c r="S41" s="1"/>
      <c r="T41" s="1"/>
      <c r="U41" s="1"/>
      <c r="V41" s="1"/>
      <c r="W41" s="1"/>
      <c r="X41" s="1"/>
      <c r="Y41" s="1"/>
      <c r="Z41" s="41"/>
    </row>
    <row r="42" spans="1:26" ht="12" customHeight="1">
      <c r="A42" s="13" t="s">
        <v>18</v>
      </c>
      <c r="B42" s="93"/>
      <c r="C42" s="94"/>
      <c r="D42" s="16"/>
      <c r="E42" s="94"/>
      <c r="F42" s="84"/>
      <c r="G42" s="16"/>
      <c r="H42" s="16"/>
      <c r="I42" s="11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1"/>
    </row>
    <row r="43" spans="1:26" ht="12" customHeight="1">
      <c r="A43" s="13"/>
      <c r="B43" s="93"/>
      <c r="C43" s="84"/>
      <c r="D43" s="16"/>
      <c r="E43" s="94"/>
      <c r="F43" s="84"/>
      <c r="G43" s="16"/>
      <c r="H43" s="16"/>
      <c r="I43" s="11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1"/>
    </row>
    <row r="44" spans="1:26" ht="12" customHeight="1">
      <c r="A44" s="64" t="s">
        <v>19</v>
      </c>
      <c r="B44" s="63">
        <v>123</v>
      </c>
      <c r="C44" s="7">
        <v>4.3</v>
      </c>
      <c r="D44" s="7">
        <v>0.4</v>
      </c>
      <c r="E44" s="63">
        <v>584</v>
      </c>
      <c r="F44" s="7">
        <v>10.3</v>
      </c>
      <c r="G44" s="17">
        <v>0.7</v>
      </c>
      <c r="H44" s="17"/>
      <c r="I44" s="115"/>
      <c r="J44" s="115"/>
      <c r="K44" s="115"/>
      <c r="L44" s="115"/>
      <c r="M44" s="115"/>
      <c r="N44" s="115"/>
      <c r="O44" s="115"/>
      <c r="P44" s="115"/>
      <c r="Q44" s="1"/>
      <c r="R44" s="1"/>
      <c r="S44" s="1"/>
      <c r="T44" s="1"/>
      <c r="U44" s="1"/>
      <c r="V44" s="1"/>
      <c r="W44" s="1"/>
      <c r="X44" s="1"/>
      <c r="Y44" s="1"/>
      <c r="Z44" s="41"/>
    </row>
    <row r="45" spans="1:26" ht="12" customHeight="1">
      <c r="A45" s="13" t="s">
        <v>20</v>
      </c>
      <c r="B45" s="92"/>
      <c r="C45" s="69"/>
      <c r="D45" s="69"/>
      <c r="E45" s="66"/>
      <c r="F45" s="69"/>
      <c r="G45" s="68"/>
      <c r="H45" s="16"/>
      <c r="I45" s="11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1"/>
    </row>
    <row r="46" spans="1:26" ht="12" customHeight="1">
      <c r="A46" s="13"/>
      <c r="B46" s="92"/>
      <c r="C46" s="69"/>
      <c r="D46" s="69"/>
      <c r="E46" s="66"/>
      <c r="F46" s="69"/>
      <c r="G46" s="68"/>
      <c r="H46" s="91"/>
      <c r="I46" s="11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1"/>
    </row>
    <row r="47" spans="1:26" ht="12" customHeight="1">
      <c r="A47" s="14" t="s">
        <v>21</v>
      </c>
      <c r="B47" s="63">
        <v>24</v>
      </c>
      <c r="C47" s="69">
        <v>8.8</v>
      </c>
      <c r="D47" s="69">
        <v>0.1</v>
      </c>
      <c r="E47" s="66">
        <v>98</v>
      </c>
      <c r="F47" s="69">
        <v>17</v>
      </c>
      <c r="G47" s="68">
        <v>0.1</v>
      </c>
      <c r="H47" s="91"/>
      <c r="I47" s="115"/>
      <c r="J47" s="115"/>
      <c r="K47" s="115"/>
      <c r="L47" s="115"/>
      <c r="M47" s="115"/>
      <c r="N47" s="115"/>
      <c r="O47" s="115"/>
      <c r="P47" s="115"/>
      <c r="Q47" s="1"/>
      <c r="R47" s="1"/>
      <c r="S47" s="1"/>
      <c r="T47" s="1"/>
      <c r="U47" s="1"/>
      <c r="V47" s="1"/>
      <c r="W47" s="1"/>
      <c r="X47" s="1"/>
      <c r="Y47" s="1"/>
      <c r="Z47" s="41"/>
    </row>
    <row r="48" spans="1:26" ht="12" customHeight="1">
      <c r="A48" s="13" t="s">
        <v>22</v>
      </c>
      <c r="B48" s="11">
        <f>SUM(B44+B47+B41+B38)</f>
        <v>30737</v>
      </c>
      <c r="C48" s="11"/>
      <c r="D48" s="12">
        <f>SUM(D44+D47+D41+D38)</f>
        <v>100</v>
      </c>
      <c r="E48" s="11">
        <f>SUM(E44+E47+E41+E38)</f>
        <v>90219</v>
      </c>
      <c r="F48" s="11"/>
      <c r="G48" s="12">
        <f>SUM(G44+G47+G41+G38)</f>
        <v>100</v>
      </c>
      <c r="H48" s="96"/>
      <c r="I48" s="11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1"/>
    </row>
    <row r="49" spans="1:26" ht="12" customHeight="1">
      <c r="A49" s="97"/>
      <c r="B49" s="98"/>
      <c r="C49" s="99"/>
      <c r="D49" s="99"/>
      <c r="E49" s="98"/>
      <c r="F49" s="98"/>
      <c r="G49" s="99"/>
      <c r="H49" s="99"/>
      <c r="I49" s="11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1"/>
    </row>
    <row r="50" spans="2:26" ht="12" customHeight="1">
      <c r="B50" s="97"/>
      <c r="E50" s="97"/>
      <c r="I50" s="115"/>
      <c r="J50" s="115"/>
      <c r="K50" s="115"/>
      <c r="L50" s="115"/>
      <c r="M50" s="115"/>
      <c r="N50" s="115"/>
      <c r="O50" s="115"/>
      <c r="P50" s="115"/>
      <c r="Q50" s="1"/>
      <c r="R50" s="1"/>
      <c r="S50" s="1"/>
      <c r="T50" s="1"/>
      <c r="U50" s="1"/>
      <c r="V50" s="1"/>
      <c r="W50" s="1"/>
      <c r="X50" s="1"/>
      <c r="Y50" s="1"/>
      <c r="Z50" s="41"/>
    </row>
    <row r="51" spans="2:26" ht="12" customHeight="1">
      <c r="B51" s="97"/>
      <c r="E51" s="97"/>
      <c r="I51" s="11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1"/>
    </row>
    <row r="52" spans="2:26" ht="12" customHeight="1">
      <c r="B52" s="97"/>
      <c r="E52" s="97"/>
      <c r="H52" s="95"/>
      <c r="I52" s="11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1"/>
    </row>
    <row r="53" spans="2:26" ht="12" customHeight="1">
      <c r="B53" s="100"/>
      <c r="H53" s="95"/>
      <c r="I53" s="117"/>
      <c r="J53" s="115"/>
      <c r="K53" s="115"/>
      <c r="L53" s="115"/>
      <c r="M53" s="115"/>
      <c r="N53" s="115"/>
      <c r="O53" s="115"/>
      <c r="P53" s="115"/>
      <c r="Q53" s="1"/>
      <c r="R53" s="1"/>
      <c r="S53" s="1"/>
      <c r="T53" s="1"/>
      <c r="U53" s="1"/>
      <c r="V53" s="1"/>
      <c r="W53" s="1"/>
      <c r="X53" s="1"/>
      <c r="Y53" s="1"/>
      <c r="Z53" s="41"/>
    </row>
    <row r="54" spans="1:26" ht="12" customHeight="1">
      <c r="A54" s="97"/>
      <c r="H54" s="95"/>
      <c r="I54" s="11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1"/>
    </row>
    <row r="55" spans="1:26" ht="12" customHeight="1">
      <c r="A55" s="101"/>
      <c r="C55" s="7" t="s">
        <v>43</v>
      </c>
      <c r="H55" s="95"/>
      <c r="I55" s="11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1"/>
    </row>
    <row r="56" spans="8:26" ht="12" customHeight="1">
      <c r="H56" s="95"/>
      <c r="I56" s="117"/>
      <c r="J56" s="115"/>
      <c r="K56" s="115"/>
      <c r="L56" s="115"/>
      <c r="M56" s="115"/>
      <c r="N56" s="115"/>
      <c r="O56" s="115"/>
      <c r="P56" s="115"/>
      <c r="Q56" s="1"/>
      <c r="R56" s="1"/>
      <c r="S56" s="1"/>
      <c r="T56" s="1"/>
      <c r="U56" s="1"/>
      <c r="V56" s="1"/>
      <c r="W56" s="1"/>
      <c r="X56" s="1"/>
      <c r="Y56" s="1"/>
      <c r="Z56" s="41"/>
    </row>
    <row r="57" spans="8:26" ht="12" customHeight="1">
      <c r="H57" s="9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1"/>
    </row>
    <row r="58" spans="8:26" ht="12" customHeight="1">
      <c r="H58" s="9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1"/>
    </row>
    <row r="59" spans="8:26" ht="12" customHeight="1">
      <c r="H59" s="95"/>
      <c r="I59" s="117"/>
      <c r="J59" s="115"/>
      <c r="K59" s="115"/>
      <c r="L59" s="115"/>
      <c r="M59" s="115"/>
      <c r="N59" s="115"/>
      <c r="O59" s="115"/>
      <c r="P59" s="115"/>
      <c r="Q59" s="1"/>
      <c r="R59" s="1"/>
      <c r="S59" s="1"/>
      <c r="T59" s="1"/>
      <c r="U59" s="1"/>
      <c r="V59" s="1"/>
      <c r="W59" s="1"/>
      <c r="X59" s="1"/>
      <c r="Y59" s="1"/>
      <c r="Z59" s="41"/>
    </row>
    <row r="60" spans="5:26" ht="12" customHeight="1">
      <c r="E60" s="102"/>
      <c r="F60" s="102"/>
      <c r="G60" s="76"/>
      <c r="H60" s="103"/>
      <c r="I60" s="11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1"/>
    </row>
    <row r="61" spans="1:26" ht="12" customHeight="1">
      <c r="A61" s="1"/>
      <c r="B61" s="1"/>
      <c r="C61" s="1"/>
      <c r="D61" s="1"/>
      <c r="E61" s="1"/>
      <c r="F61" s="1"/>
      <c r="G61" s="1"/>
      <c r="H61" s="1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53"/>
      <c r="W61" s="53"/>
      <c r="X61" s="41"/>
      <c r="Y61" s="41"/>
      <c r="Z61" s="41"/>
    </row>
    <row r="62" spans="1:26" ht="12" customHeight="1">
      <c r="A62" s="1"/>
      <c r="B62" s="1"/>
      <c r="C62" s="1"/>
      <c r="D62" s="1"/>
      <c r="E62" s="1"/>
      <c r="F62" s="1"/>
      <c r="G62" s="1"/>
      <c r="H62" s="1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53"/>
      <c r="W62" s="53"/>
      <c r="X62" s="41"/>
      <c r="Y62" s="41"/>
      <c r="Z62" s="41"/>
    </row>
    <row r="63" spans="1:26" ht="14.25" customHeight="1">
      <c r="A63" s="166" t="s">
        <v>23</v>
      </c>
      <c r="B63" s="166"/>
      <c r="C63" s="166"/>
      <c r="D63" s="166"/>
      <c r="E63" s="166"/>
      <c r="F63" s="166"/>
      <c r="G63" s="166"/>
      <c r="I63" s="108"/>
      <c r="J63" s="94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108"/>
      <c r="W63" s="53"/>
      <c r="X63" s="41"/>
      <c r="Y63" s="41"/>
      <c r="Z63" s="41"/>
    </row>
    <row r="64" spans="1:26" ht="12" customHeight="1">
      <c r="A64" s="167" t="s">
        <v>24</v>
      </c>
      <c r="B64" s="167"/>
      <c r="C64" s="167"/>
      <c r="D64" s="167"/>
      <c r="E64" s="167"/>
      <c r="F64" s="167"/>
      <c r="G64" s="167"/>
      <c r="I64" s="108"/>
      <c r="J64" s="94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108"/>
      <c r="W64" s="53"/>
      <c r="X64" s="41"/>
      <c r="Y64" s="41"/>
      <c r="Z64" s="41"/>
    </row>
    <row r="65" spans="1:26" ht="12" customHeight="1">
      <c r="A65" s="1"/>
      <c r="B65" s="1"/>
      <c r="C65" s="1"/>
      <c r="D65" s="1"/>
      <c r="F65" s="1"/>
      <c r="G65" s="1"/>
      <c r="H65" s="1"/>
      <c r="I65" s="108"/>
      <c r="J65" s="108"/>
      <c r="K65" s="108"/>
      <c r="L65" s="108"/>
      <c r="M65" s="108"/>
      <c r="N65" s="108"/>
      <c r="O65" s="108"/>
      <c r="P65" s="102"/>
      <c r="Q65" s="108"/>
      <c r="R65" s="108"/>
      <c r="S65" s="108"/>
      <c r="T65" s="108"/>
      <c r="U65" s="108"/>
      <c r="V65" s="108"/>
      <c r="W65" s="53"/>
      <c r="X65" s="41"/>
      <c r="Y65" s="41"/>
      <c r="Z65" s="41"/>
    </row>
    <row r="66" spans="1:26" ht="15" customHeight="1">
      <c r="A66" s="104"/>
      <c r="B66" s="160" t="s">
        <v>44</v>
      </c>
      <c r="C66" s="161"/>
      <c r="D66" s="162"/>
      <c r="E66" s="160" t="s">
        <v>45</v>
      </c>
      <c r="F66" s="161"/>
      <c r="G66" s="162"/>
      <c r="H66" s="1"/>
      <c r="I66" s="53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08"/>
      <c r="W66" s="53"/>
      <c r="X66" s="41"/>
      <c r="Y66" s="41"/>
      <c r="Z66" s="41"/>
    </row>
    <row r="67" spans="1:26" ht="15" customHeight="1">
      <c r="A67" s="105"/>
      <c r="B67" s="163"/>
      <c r="C67" s="164"/>
      <c r="D67" s="165"/>
      <c r="E67" s="163"/>
      <c r="F67" s="164"/>
      <c r="G67" s="165"/>
      <c r="H67" s="1"/>
      <c r="I67" s="53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08"/>
      <c r="W67" s="53"/>
      <c r="X67" s="41"/>
      <c r="Y67" s="41"/>
      <c r="Z67" s="41"/>
    </row>
    <row r="68" spans="1:26" ht="45" customHeight="1">
      <c r="A68" s="106"/>
      <c r="B68" s="35" t="s">
        <v>49</v>
      </c>
      <c r="C68" s="155" t="s">
        <v>54</v>
      </c>
      <c r="D68" s="155" t="s">
        <v>4</v>
      </c>
      <c r="E68" s="35" t="s">
        <v>49</v>
      </c>
      <c r="F68" s="155" t="s">
        <v>54</v>
      </c>
      <c r="G68" s="155" t="s">
        <v>4</v>
      </c>
      <c r="H68" s="1"/>
      <c r="I68" s="53"/>
      <c r="J68" s="46"/>
      <c r="K68" s="46"/>
      <c r="L68" s="107"/>
      <c r="M68" s="46"/>
      <c r="N68" s="107"/>
      <c r="O68" s="49"/>
      <c r="P68" s="46"/>
      <c r="Q68" s="46"/>
      <c r="R68" s="107"/>
      <c r="S68" s="46"/>
      <c r="T68" s="107"/>
      <c r="U68" s="49"/>
      <c r="V68" s="108"/>
      <c r="W68" s="53"/>
      <c r="X68" s="41"/>
      <c r="Y68" s="41"/>
      <c r="Z68" s="41"/>
    </row>
    <row r="69" spans="1:26" ht="12" customHeight="1">
      <c r="A69" s="53"/>
      <c r="B69" s="1"/>
      <c r="C69" s="53"/>
      <c r="D69" s="53"/>
      <c r="E69" s="1"/>
      <c r="F69" s="53"/>
      <c r="G69" s="53"/>
      <c r="H69" s="108"/>
      <c r="I69" s="53"/>
      <c r="J69" s="108"/>
      <c r="K69" s="108"/>
      <c r="L69" s="53"/>
      <c r="M69" s="53"/>
      <c r="N69" s="53"/>
      <c r="O69" s="53"/>
      <c r="P69" s="108"/>
      <c r="Q69" s="108"/>
      <c r="R69" s="53"/>
      <c r="S69" s="53"/>
      <c r="T69" s="53"/>
      <c r="U69" s="53"/>
      <c r="V69" s="108"/>
      <c r="W69" s="53"/>
      <c r="X69" s="41"/>
      <c r="Y69" s="41"/>
      <c r="Z69" s="41"/>
    </row>
    <row r="70" spans="1:26" s="112" customFormat="1" ht="12" customHeight="1">
      <c r="A70" s="93" t="s">
        <v>25</v>
      </c>
      <c r="B70" s="137">
        <v>5618</v>
      </c>
      <c r="C70" s="19">
        <v>4.212847008713649</v>
      </c>
      <c r="D70" s="138">
        <v>100</v>
      </c>
      <c r="E70" s="137">
        <v>14682</v>
      </c>
      <c r="F70" s="19">
        <v>5.093141846185867</v>
      </c>
      <c r="G70" s="5">
        <v>100</v>
      </c>
      <c r="H70" s="128"/>
      <c r="I70" s="93"/>
      <c r="J70" s="145"/>
      <c r="K70" s="120"/>
      <c r="L70" s="146"/>
      <c r="M70" s="93"/>
      <c r="N70" s="147"/>
      <c r="O70" s="146"/>
      <c r="P70" s="145"/>
      <c r="Q70" s="120"/>
      <c r="R70" s="148"/>
      <c r="S70" s="92"/>
      <c r="T70" s="146"/>
      <c r="U70" s="74"/>
      <c r="V70" s="132"/>
      <c r="W70" s="94"/>
      <c r="X70" s="110"/>
      <c r="Y70" s="110"/>
      <c r="Z70" s="110"/>
    </row>
    <row r="71" spans="1:26" s="112" customFormat="1" ht="12" customHeight="1">
      <c r="A71" s="149" t="s">
        <v>26</v>
      </c>
      <c r="C71" s="91"/>
      <c r="D71" s="5"/>
      <c r="F71" s="16"/>
      <c r="G71" s="16"/>
      <c r="H71" s="128"/>
      <c r="I71" s="149"/>
      <c r="J71" s="119"/>
      <c r="K71" s="119"/>
      <c r="L71" s="16"/>
      <c r="M71" s="94"/>
      <c r="N71" s="119"/>
      <c r="O71" s="74"/>
      <c r="P71" s="119"/>
      <c r="Q71" s="119"/>
      <c r="R71" s="16"/>
      <c r="S71" s="119"/>
      <c r="T71" s="84"/>
      <c r="U71" s="16"/>
      <c r="V71" s="128"/>
      <c r="W71" s="94"/>
      <c r="X71" s="110"/>
      <c r="Y71" s="110"/>
      <c r="Z71" s="110"/>
    </row>
    <row r="72" spans="1:26" s="112" customFormat="1" ht="12" customHeight="1">
      <c r="A72" s="149"/>
      <c r="C72" s="91"/>
      <c r="D72" s="5"/>
      <c r="F72" s="16"/>
      <c r="G72" s="16"/>
      <c r="H72" s="128"/>
      <c r="I72" s="149"/>
      <c r="J72" s="119"/>
      <c r="K72" s="119"/>
      <c r="L72" s="16"/>
      <c r="M72" s="94"/>
      <c r="N72" s="119"/>
      <c r="O72" s="74"/>
      <c r="P72" s="119"/>
      <c r="Q72" s="119"/>
      <c r="R72" s="16"/>
      <c r="S72" s="119"/>
      <c r="T72" s="84"/>
      <c r="U72" s="16"/>
      <c r="V72" s="128"/>
      <c r="W72" s="94"/>
      <c r="X72" s="110"/>
      <c r="Y72" s="110"/>
      <c r="Z72" s="110"/>
    </row>
    <row r="73" spans="1:26" s="112" customFormat="1" ht="12" customHeight="1">
      <c r="A73" s="93" t="s">
        <v>27</v>
      </c>
      <c r="C73" s="17"/>
      <c r="D73" s="5"/>
      <c r="F73" s="16"/>
      <c r="G73" s="24"/>
      <c r="H73" s="128"/>
      <c r="I73" s="93"/>
      <c r="J73" s="119"/>
      <c r="K73" s="119"/>
      <c r="L73" s="3"/>
      <c r="M73" s="92"/>
      <c r="N73" s="120"/>
      <c r="O73" s="74"/>
      <c r="P73" s="119"/>
      <c r="Q73" s="119"/>
      <c r="R73" s="5"/>
      <c r="S73" s="120"/>
      <c r="T73" s="84"/>
      <c r="U73" s="24"/>
      <c r="V73" s="128"/>
      <c r="W73" s="94"/>
      <c r="X73" s="110"/>
      <c r="Y73" s="110"/>
      <c r="Z73" s="110"/>
    </row>
    <row r="74" spans="1:26" s="112" customFormat="1" ht="12" customHeight="1">
      <c r="A74" s="149" t="s">
        <v>28</v>
      </c>
      <c r="C74" s="91"/>
      <c r="D74" s="5"/>
      <c r="F74" s="16"/>
      <c r="G74" s="24"/>
      <c r="H74" s="128"/>
      <c r="I74" s="149"/>
      <c r="J74" s="119"/>
      <c r="K74" s="119"/>
      <c r="L74" s="16"/>
      <c r="M74" s="94"/>
      <c r="N74" s="119"/>
      <c r="O74" s="74"/>
      <c r="P74" s="119"/>
      <c r="Q74" s="119"/>
      <c r="R74" s="16"/>
      <c r="S74" s="119"/>
      <c r="T74" s="84"/>
      <c r="U74" s="24"/>
      <c r="V74" s="128"/>
      <c r="W74" s="94"/>
      <c r="X74" s="110"/>
      <c r="Y74" s="110"/>
      <c r="Z74" s="110"/>
    </row>
    <row r="75" spans="1:26" s="112" customFormat="1" ht="12" customHeight="1">
      <c r="A75" s="141" t="s">
        <v>42</v>
      </c>
      <c r="B75" s="112">
        <v>1592</v>
      </c>
      <c r="C75" s="84">
        <v>59.00667160859896</v>
      </c>
      <c r="D75" s="139">
        <v>28.3</v>
      </c>
      <c r="E75" s="112">
        <v>4408</v>
      </c>
      <c r="F75" s="84">
        <v>91.81420537388044</v>
      </c>
      <c r="G75" s="16">
        <v>30</v>
      </c>
      <c r="H75" s="12">
        <v>11.4</v>
      </c>
      <c r="I75" s="27"/>
      <c r="J75" s="123"/>
      <c r="K75" s="63"/>
      <c r="L75" s="124"/>
      <c r="M75" s="94"/>
      <c r="N75" s="125"/>
      <c r="O75" s="124"/>
      <c r="P75" s="123"/>
      <c r="Q75" s="63"/>
      <c r="R75" s="126"/>
      <c r="S75" s="119"/>
      <c r="T75" s="124"/>
      <c r="U75" s="124"/>
      <c r="V75" s="20"/>
      <c r="W75" s="94"/>
      <c r="X75" s="110"/>
      <c r="Y75" s="110"/>
      <c r="Z75" s="110"/>
    </row>
    <row r="76" spans="1:26" s="112" customFormat="1" ht="12" customHeight="1">
      <c r="A76" s="150" t="s">
        <v>31</v>
      </c>
      <c r="C76" s="65"/>
      <c r="D76" s="65"/>
      <c r="F76" s="65"/>
      <c r="G76" s="16"/>
      <c r="H76" s="140"/>
      <c r="I76" s="28"/>
      <c r="J76" s="119"/>
      <c r="K76" s="63"/>
      <c r="L76" s="103"/>
      <c r="M76" s="94"/>
      <c r="N76" s="128"/>
      <c r="O76" s="103"/>
      <c r="P76" s="119"/>
      <c r="Q76" s="63"/>
      <c r="R76" s="91"/>
      <c r="S76" s="119"/>
      <c r="T76" s="103"/>
      <c r="U76" s="103"/>
      <c r="V76" s="20"/>
      <c r="W76" s="94"/>
      <c r="X76" s="110"/>
      <c r="Y76" s="110"/>
      <c r="Z76" s="110"/>
    </row>
    <row r="77" spans="1:26" s="112" customFormat="1" ht="12" customHeight="1">
      <c r="A77" s="27" t="s">
        <v>29</v>
      </c>
      <c r="B77" s="112">
        <v>921</v>
      </c>
      <c r="C77" s="84">
        <v>14.45839874411303</v>
      </c>
      <c r="D77" s="139">
        <v>16.4</v>
      </c>
      <c r="E77" s="112">
        <v>2317</v>
      </c>
      <c r="F77" s="84">
        <v>22.144700372742044</v>
      </c>
      <c r="G77" s="16">
        <v>15.8</v>
      </c>
      <c r="H77" s="12">
        <v>9.5</v>
      </c>
      <c r="I77" s="128"/>
      <c r="J77" s="123"/>
      <c r="K77" s="63"/>
      <c r="L77" s="124"/>
      <c r="M77" s="94"/>
      <c r="N77" s="125"/>
      <c r="O77" s="124"/>
      <c r="P77" s="123"/>
      <c r="Q77" s="63"/>
      <c r="R77" s="126"/>
      <c r="S77" s="119"/>
      <c r="T77" s="124"/>
      <c r="U77" s="124"/>
      <c r="V77" s="151"/>
      <c r="W77" s="94"/>
      <c r="X77" s="110"/>
      <c r="Y77" s="110"/>
      <c r="Z77" s="110"/>
    </row>
    <row r="78" spans="1:26" s="112" customFormat="1" ht="12" customHeight="1">
      <c r="A78" s="28" t="s">
        <v>30</v>
      </c>
      <c r="C78" s="65"/>
      <c r="D78" s="65"/>
      <c r="F78" s="65"/>
      <c r="G78" s="16"/>
      <c r="H78" s="109"/>
      <c r="I78" s="152"/>
      <c r="J78" s="119"/>
      <c r="K78" s="63"/>
      <c r="L78" s="103"/>
      <c r="M78" s="94"/>
      <c r="N78" s="128"/>
      <c r="O78" s="103"/>
      <c r="P78" s="119"/>
      <c r="Q78" s="63"/>
      <c r="R78" s="91"/>
      <c r="S78" s="119"/>
      <c r="T78" s="103"/>
      <c r="U78" s="103"/>
      <c r="V78" s="151"/>
      <c r="W78" s="94"/>
      <c r="X78" s="110"/>
      <c r="Y78" s="110"/>
      <c r="Z78" s="110"/>
    </row>
    <row r="79" spans="1:26" s="112" customFormat="1" ht="12" customHeight="1">
      <c r="A79" s="18" t="s">
        <v>40</v>
      </c>
      <c r="B79" s="112">
        <v>409</v>
      </c>
      <c r="C79" s="84">
        <v>1.6183918961696737</v>
      </c>
      <c r="D79" s="139">
        <v>7.3</v>
      </c>
      <c r="E79" s="112">
        <v>1015</v>
      </c>
      <c r="F79" s="84">
        <v>1.707087355780551</v>
      </c>
      <c r="G79" s="16">
        <v>6.9</v>
      </c>
      <c r="H79" s="12">
        <v>8.1</v>
      </c>
      <c r="I79" s="151"/>
      <c r="J79" s="123"/>
      <c r="K79" s="63"/>
      <c r="L79" s="124"/>
      <c r="M79" s="94"/>
      <c r="N79" s="125"/>
      <c r="O79" s="124"/>
      <c r="P79" s="123"/>
      <c r="Q79" s="63"/>
      <c r="R79" s="126"/>
      <c r="S79" s="119"/>
      <c r="T79" s="124"/>
      <c r="U79" s="124"/>
      <c r="V79" s="2"/>
      <c r="W79" s="94"/>
      <c r="X79" s="110"/>
      <c r="Y79" s="110"/>
      <c r="Z79" s="110"/>
    </row>
    <row r="80" spans="1:26" s="112" customFormat="1" ht="10.5" customHeight="1">
      <c r="A80" s="26" t="s">
        <v>41</v>
      </c>
      <c r="C80" s="91"/>
      <c r="D80" s="17"/>
      <c r="F80" s="16"/>
      <c r="G80" s="16"/>
      <c r="H80" s="12"/>
      <c r="I80" s="152"/>
      <c r="J80" s="119"/>
      <c r="K80" s="63"/>
      <c r="L80" s="103"/>
      <c r="M80" s="94"/>
      <c r="N80" s="128"/>
      <c r="O80" s="103"/>
      <c r="P80" s="119"/>
      <c r="Q80" s="18"/>
      <c r="R80" s="91"/>
      <c r="S80" s="119"/>
      <c r="T80" s="103"/>
      <c r="U80" s="103"/>
      <c r="V80" s="121"/>
      <c r="W80" s="94"/>
      <c r="X80" s="110"/>
      <c r="Y80" s="110"/>
      <c r="Z80" s="110"/>
    </row>
    <row r="81" spans="1:26" s="112" customFormat="1" ht="14.25" customHeight="1">
      <c r="A81" s="153" t="s">
        <v>46</v>
      </c>
      <c r="B81" s="112">
        <v>324</v>
      </c>
      <c r="C81" s="84">
        <v>7.591377694470477</v>
      </c>
      <c r="D81" s="65">
        <v>5.8</v>
      </c>
      <c r="E81" s="112">
        <v>869</v>
      </c>
      <c r="F81" s="84">
        <v>9.236819727891156</v>
      </c>
      <c r="G81" s="16">
        <v>5.9</v>
      </c>
      <c r="H81" s="12"/>
      <c r="I81" s="151"/>
      <c r="J81" s="123"/>
      <c r="K81" s="63"/>
      <c r="L81" s="124"/>
      <c r="M81" s="94"/>
      <c r="N81" s="125"/>
      <c r="O81" s="124"/>
      <c r="P81" s="123"/>
      <c r="Q81" s="119"/>
      <c r="R81" s="126"/>
      <c r="S81" s="119"/>
      <c r="T81" s="124"/>
      <c r="U81" s="124"/>
      <c r="V81" s="20"/>
      <c r="W81" s="94"/>
      <c r="X81" s="110"/>
      <c r="Y81" s="110"/>
      <c r="Z81" s="110"/>
    </row>
    <row r="82" spans="1:26" s="112" customFormat="1" ht="10.5" customHeight="1">
      <c r="A82" s="150" t="s">
        <v>34</v>
      </c>
      <c r="C82" s="65"/>
      <c r="D82" s="65"/>
      <c r="F82" s="65"/>
      <c r="G82" s="16"/>
      <c r="H82" s="12"/>
      <c r="I82" s="122"/>
      <c r="J82" s="119"/>
      <c r="K82" s="63"/>
      <c r="L82" s="103"/>
      <c r="M82" s="94"/>
      <c r="N82" s="128"/>
      <c r="O82" s="103"/>
      <c r="P82" s="119"/>
      <c r="Q82" s="18"/>
      <c r="R82" s="91"/>
      <c r="S82" s="119"/>
      <c r="T82" s="103"/>
      <c r="U82" s="103"/>
      <c r="V82" s="20"/>
      <c r="W82" s="94"/>
      <c r="X82" s="110"/>
      <c r="Y82" s="110"/>
      <c r="Z82" s="110"/>
    </row>
    <row r="83" spans="1:26" s="112" customFormat="1" ht="12" customHeight="1">
      <c r="A83" s="153" t="s">
        <v>51</v>
      </c>
      <c r="B83" s="141">
        <v>212</v>
      </c>
      <c r="C83" s="84">
        <v>8.527755430410297</v>
      </c>
      <c r="D83" s="141">
        <v>3.8</v>
      </c>
      <c r="E83" s="141">
        <v>627</v>
      </c>
      <c r="F83" s="84">
        <v>11.256732495511669</v>
      </c>
      <c r="G83" s="16">
        <v>4.3</v>
      </c>
      <c r="H83" s="12"/>
      <c r="I83" s="18"/>
      <c r="J83" s="123"/>
      <c r="K83" s="63"/>
      <c r="L83" s="124"/>
      <c r="M83" s="94"/>
      <c r="N83" s="125"/>
      <c r="O83" s="124"/>
      <c r="P83" s="123"/>
      <c r="Q83" s="63"/>
      <c r="R83" s="126"/>
      <c r="S83" s="119"/>
      <c r="T83" s="124"/>
      <c r="U83" s="124"/>
      <c r="V83" s="121"/>
      <c r="W83" s="94"/>
      <c r="X83" s="110"/>
      <c r="Y83" s="110"/>
      <c r="Z83" s="110"/>
    </row>
    <row r="84" spans="1:26" s="112" customFormat="1" ht="12" customHeight="1">
      <c r="A84" s="141" t="s">
        <v>52</v>
      </c>
      <c r="B84" s="141"/>
      <c r="C84" s="141"/>
      <c r="D84" s="141"/>
      <c r="E84" s="141"/>
      <c r="F84" s="141"/>
      <c r="G84" s="16"/>
      <c r="H84" s="12"/>
      <c r="I84" s="26"/>
      <c r="J84" s="119"/>
      <c r="K84" s="63"/>
      <c r="L84" s="103"/>
      <c r="M84" s="94"/>
      <c r="N84" s="128"/>
      <c r="O84" s="103"/>
      <c r="P84" s="119"/>
      <c r="Q84" s="18"/>
      <c r="R84" s="91"/>
      <c r="S84" s="119"/>
      <c r="T84" s="103"/>
      <c r="U84" s="103"/>
      <c r="V84" s="20"/>
      <c r="W84" s="94"/>
      <c r="X84" s="110"/>
      <c r="Y84" s="110"/>
      <c r="Z84" s="110"/>
    </row>
    <row r="85" spans="1:26" s="112" customFormat="1" ht="12" customHeight="1">
      <c r="A85" s="28" t="s">
        <v>47</v>
      </c>
      <c r="B85" s="112">
        <v>50</v>
      </c>
      <c r="C85" s="84">
        <v>2.4962556165751373</v>
      </c>
      <c r="D85" s="65">
        <v>0.9</v>
      </c>
      <c r="E85" s="112">
        <v>573</v>
      </c>
      <c r="F85" s="84">
        <v>15.051221434200157</v>
      </c>
      <c r="G85" s="16">
        <v>3.9</v>
      </c>
      <c r="H85" s="12">
        <v>5.8</v>
      </c>
      <c r="I85" s="18"/>
      <c r="J85" s="123"/>
      <c r="K85" s="63"/>
      <c r="L85" s="124"/>
      <c r="M85" s="94"/>
      <c r="N85" s="125"/>
      <c r="O85" s="124"/>
      <c r="P85" s="123"/>
      <c r="Q85" s="119"/>
      <c r="R85" s="126"/>
      <c r="S85" s="119"/>
      <c r="T85" s="124"/>
      <c r="U85" s="124"/>
      <c r="V85" s="20"/>
      <c r="W85" s="94"/>
      <c r="X85" s="110"/>
      <c r="Y85" s="110"/>
      <c r="Z85" s="110"/>
    </row>
    <row r="86" spans="1:26" s="112" customFormat="1" ht="12" customHeight="1">
      <c r="A86" s="28" t="s">
        <v>48</v>
      </c>
      <c r="C86" s="65"/>
      <c r="D86" s="65"/>
      <c r="F86" s="65"/>
      <c r="G86" s="16"/>
      <c r="H86" s="12"/>
      <c r="I86" s="119"/>
      <c r="J86" s="119"/>
      <c r="K86" s="119"/>
      <c r="L86" s="124"/>
      <c r="M86" s="119"/>
      <c r="N86" s="125"/>
      <c r="O86" s="119"/>
      <c r="P86" s="119"/>
      <c r="Q86" s="119"/>
      <c r="R86" s="119"/>
      <c r="S86" s="119"/>
      <c r="T86" s="124"/>
      <c r="U86" s="119"/>
      <c r="V86" s="20"/>
      <c r="W86" s="94"/>
      <c r="X86" s="110"/>
      <c r="Y86" s="110"/>
      <c r="Z86" s="110"/>
    </row>
    <row r="87" spans="1:26" s="112" customFormat="1" ht="12" customHeight="1">
      <c r="A87" s="153" t="s">
        <v>32</v>
      </c>
      <c r="B87" s="112">
        <v>146</v>
      </c>
      <c r="C87" s="84">
        <v>1.379962192816635</v>
      </c>
      <c r="D87" s="65">
        <v>2.6</v>
      </c>
      <c r="E87" s="112">
        <v>391</v>
      </c>
      <c r="F87" s="84">
        <v>2.797052721940053</v>
      </c>
      <c r="G87" s="16">
        <v>2.7</v>
      </c>
      <c r="H87" s="12">
        <v>5.4</v>
      </c>
      <c r="I87" s="18"/>
      <c r="J87" s="123"/>
      <c r="K87" s="63"/>
      <c r="L87" s="124"/>
      <c r="M87" s="94"/>
      <c r="N87" s="125"/>
      <c r="O87" s="124"/>
      <c r="P87" s="123"/>
      <c r="Q87" s="63"/>
      <c r="R87" s="126"/>
      <c r="S87" s="119"/>
      <c r="T87" s="124"/>
      <c r="U87" s="124"/>
      <c r="V87" s="20"/>
      <c r="W87" s="94"/>
      <c r="X87" s="110"/>
      <c r="Y87" s="110"/>
      <c r="Z87" s="110"/>
    </row>
    <row r="88" spans="1:26" s="112" customFormat="1" ht="12" customHeight="1">
      <c r="A88" s="150" t="s">
        <v>33</v>
      </c>
      <c r="C88" s="65"/>
      <c r="D88" s="65"/>
      <c r="F88" s="65"/>
      <c r="G88" s="16"/>
      <c r="H88" s="140">
        <f>SUM(H75:H87)</f>
        <v>40.199999999999996</v>
      </c>
      <c r="I88" s="26"/>
      <c r="J88" s="119"/>
      <c r="K88" s="63"/>
      <c r="L88" s="103"/>
      <c r="M88" s="94"/>
      <c r="N88" s="128"/>
      <c r="O88" s="103"/>
      <c r="P88" s="119"/>
      <c r="Q88" s="18"/>
      <c r="R88" s="91"/>
      <c r="S88" s="119"/>
      <c r="T88" s="103"/>
      <c r="U88" s="103"/>
      <c r="V88" s="20"/>
      <c r="W88" s="94"/>
      <c r="X88" s="110"/>
      <c r="Y88" s="110"/>
      <c r="Z88" s="110"/>
    </row>
    <row r="89" spans="1:26" s="112" customFormat="1" ht="12" customHeight="1">
      <c r="A89" s="153" t="s">
        <v>39</v>
      </c>
      <c r="B89" s="112">
        <v>129</v>
      </c>
      <c r="C89" s="84">
        <v>6.033676333021516</v>
      </c>
      <c r="D89" s="65">
        <v>2.3</v>
      </c>
      <c r="E89" s="112">
        <v>359</v>
      </c>
      <c r="F89" s="84">
        <v>7.530941892175372</v>
      </c>
      <c r="G89" s="16">
        <v>2.4</v>
      </c>
      <c r="H89" s="140"/>
      <c r="I89" s="27"/>
      <c r="J89" s="123"/>
      <c r="K89" s="63"/>
      <c r="L89" s="124"/>
      <c r="M89" s="94"/>
      <c r="N89" s="125"/>
      <c r="O89" s="124"/>
      <c r="P89" s="123"/>
      <c r="Q89" s="63"/>
      <c r="R89" s="126"/>
      <c r="S89" s="119"/>
      <c r="T89" s="124"/>
      <c r="U89" s="124"/>
      <c r="V89" s="20"/>
      <c r="W89" s="94"/>
      <c r="X89" s="110"/>
      <c r="Y89" s="110"/>
      <c r="Z89" s="110"/>
    </row>
    <row r="90" spans="1:26" s="112" customFormat="1" ht="12" customHeight="1">
      <c r="A90" s="150" t="s">
        <v>53</v>
      </c>
      <c r="C90" s="65"/>
      <c r="D90" s="65"/>
      <c r="F90" s="65"/>
      <c r="G90" s="16"/>
      <c r="H90" s="140"/>
      <c r="I90" s="28"/>
      <c r="J90" s="119"/>
      <c r="K90" s="63"/>
      <c r="L90" s="103"/>
      <c r="M90" s="94"/>
      <c r="N90" s="128"/>
      <c r="O90" s="103"/>
      <c r="P90" s="119"/>
      <c r="Q90" s="18"/>
      <c r="R90" s="91"/>
      <c r="S90" s="119"/>
      <c r="T90" s="103"/>
      <c r="U90" s="103"/>
      <c r="V90" s="20"/>
      <c r="W90" s="94"/>
      <c r="X90" s="110"/>
      <c r="Y90" s="110"/>
      <c r="Z90" s="110"/>
    </row>
    <row r="91" spans="1:26" s="112" customFormat="1" ht="12" customHeight="1">
      <c r="A91" s="153" t="s">
        <v>35</v>
      </c>
      <c r="B91" s="112">
        <v>116</v>
      </c>
      <c r="C91" s="84">
        <v>3.104094193203104</v>
      </c>
      <c r="D91" s="65">
        <v>2.1</v>
      </c>
      <c r="E91" s="112">
        <v>350</v>
      </c>
      <c r="F91" s="84">
        <v>4.171632896305125</v>
      </c>
      <c r="G91" s="16">
        <v>2.4</v>
      </c>
      <c r="H91" s="140"/>
      <c r="I91" s="18"/>
      <c r="J91" s="123"/>
      <c r="K91" s="63"/>
      <c r="L91" s="124"/>
      <c r="M91" s="94"/>
      <c r="N91" s="125"/>
      <c r="O91" s="124"/>
      <c r="P91" s="123"/>
      <c r="Q91" s="63"/>
      <c r="R91" s="126"/>
      <c r="S91" s="119"/>
      <c r="T91" s="124"/>
      <c r="U91" s="124"/>
      <c r="V91" s="20"/>
      <c r="W91" s="94"/>
      <c r="X91" s="110"/>
      <c r="Y91" s="110"/>
      <c r="Z91" s="110"/>
    </row>
    <row r="92" spans="1:26" s="112" customFormat="1" ht="12" customHeight="1">
      <c r="A92" s="150" t="s">
        <v>36</v>
      </c>
      <c r="C92" s="65"/>
      <c r="D92" s="65"/>
      <c r="F92" s="65"/>
      <c r="G92" s="16"/>
      <c r="H92" s="140"/>
      <c r="I92" s="26"/>
      <c r="J92" s="123"/>
      <c r="K92" s="63"/>
      <c r="L92" s="124"/>
      <c r="M92" s="94"/>
      <c r="N92" s="125"/>
      <c r="O92" s="124"/>
      <c r="P92" s="123"/>
      <c r="Q92" s="18"/>
      <c r="R92" s="126"/>
      <c r="S92" s="119"/>
      <c r="T92" s="124"/>
      <c r="U92" s="124"/>
      <c r="V92" s="20"/>
      <c r="W92" s="94"/>
      <c r="X92" s="110"/>
      <c r="Y92" s="110"/>
      <c r="Z92" s="110"/>
    </row>
    <row r="93" spans="1:26" s="112" customFormat="1" ht="12" customHeight="1">
      <c r="A93" s="154" t="s">
        <v>57</v>
      </c>
      <c r="B93" s="112">
        <v>165</v>
      </c>
      <c r="C93" s="84">
        <v>11.379310344827587</v>
      </c>
      <c r="D93" s="65">
        <v>2.9</v>
      </c>
      <c r="E93" s="112">
        <v>330</v>
      </c>
      <c r="F93" s="84">
        <v>12.096774193548388</v>
      </c>
      <c r="G93" s="16">
        <v>2.2</v>
      </c>
      <c r="H93" s="140"/>
      <c r="I93" s="18"/>
      <c r="J93" s="123"/>
      <c r="K93" s="63"/>
      <c r="L93" s="124"/>
      <c r="M93" s="94"/>
      <c r="N93" s="125"/>
      <c r="O93" s="124"/>
      <c r="P93" s="123"/>
      <c r="Q93" s="119"/>
      <c r="R93" s="126"/>
      <c r="S93" s="119"/>
      <c r="T93" s="124"/>
      <c r="U93" s="126"/>
      <c r="V93" s="121"/>
      <c r="W93" s="94"/>
      <c r="X93" s="110"/>
      <c r="Y93" s="110"/>
      <c r="Z93" s="110"/>
    </row>
    <row r="94" spans="1:26" s="112" customFormat="1" ht="12" customHeight="1">
      <c r="A94" s="150" t="s">
        <v>58</v>
      </c>
      <c r="B94" s="29">
        <v>2472</v>
      </c>
      <c r="C94" s="34">
        <v>4.239846322722284</v>
      </c>
      <c r="D94" s="31">
        <v>44.099999999999994</v>
      </c>
      <c r="E94" s="29">
        <v>6831</v>
      </c>
      <c r="F94" s="34">
        <v>5.761153748840347</v>
      </c>
      <c r="G94" s="31">
        <v>76.50000000000001</v>
      </c>
      <c r="H94" s="16"/>
      <c r="I94" s="26"/>
      <c r="J94" s="129"/>
      <c r="K94" s="129"/>
      <c r="L94" s="130"/>
      <c r="M94" s="129"/>
      <c r="N94" s="130"/>
      <c r="O94" s="121"/>
      <c r="P94" s="129"/>
      <c r="Q94" s="129"/>
      <c r="R94" s="131"/>
      <c r="S94" s="129"/>
      <c r="T94" s="130"/>
      <c r="U94" s="132"/>
      <c r="V94" s="131"/>
      <c r="W94" s="94"/>
      <c r="X94" s="110"/>
      <c r="Y94" s="110"/>
      <c r="Z94" s="110"/>
    </row>
    <row r="95" spans="1:26" s="112" customFormat="1" ht="12" customHeight="1">
      <c r="A95" s="27" t="s">
        <v>37</v>
      </c>
      <c r="B95" s="119">
        <v>3146</v>
      </c>
      <c r="C95" s="84">
        <v>4.191872085276483</v>
      </c>
      <c r="D95" s="91">
        <v>55.900000000000006</v>
      </c>
      <c r="E95" s="119">
        <v>7851</v>
      </c>
      <c r="F95" s="84">
        <v>4.626399528579847</v>
      </c>
      <c r="G95" s="65">
        <v>23.499999999999986</v>
      </c>
      <c r="H95" s="144"/>
      <c r="I95" s="27"/>
      <c r="J95" s="18"/>
      <c r="K95" s="18"/>
      <c r="L95" s="19"/>
      <c r="M95" s="18"/>
      <c r="N95" s="130"/>
      <c r="O95" s="20"/>
      <c r="P95" s="18"/>
      <c r="Q95" s="18"/>
      <c r="R95" s="2"/>
      <c r="S95" s="18"/>
      <c r="T95" s="130"/>
      <c r="U95" s="133"/>
      <c r="V95" s="133"/>
      <c r="W95" s="94"/>
      <c r="X95" s="110"/>
      <c r="Y95" s="110"/>
      <c r="Z95" s="110"/>
    </row>
    <row r="96" spans="1:26" s="112" customFormat="1" ht="12" customHeight="1">
      <c r="A96" s="28" t="s">
        <v>38</v>
      </c>
      <c r="B96" s="33">
        <v>5618</v>
      </c>
      <c r="C96" s="30">
        <v>4.212847008713649</v>
      </c>
      <c r="D96" s="32">
        <v>100</v>
      </c>
      <c r="E96" s="33">
        <v>14682</v>
      </c>
      <c r="F96" s="30">
        <v>5.093141846185867</v>
      </c>
      <c r="G96" s="12">
        <v>100</v>
      </c>
      <c r="H96" s="91"/>
      <c r="I96" s="28"/>
      <c r="J96" s="21"/>
      <c r="K96" s="21"/>
      <c r="L96" s="22"/>
      <c r="M96" s="21"/>
      <c r="N96" s="130"/>
      <c r="O96" s="23"/>
      <c r="P96" s="21"/>
      <c r="Q96" s="21"/>
      <c r="R96" s="23"/>
      <c r="S96" s="21"/>
      <c r="T96" s="130"/>
      <c r="U96" s="25"/>
      <c r="V96" s="134"/>
      <c r="W96" s="94"/>
      <c r="X96" s="110"/>
      <c r="Y96" s="110"/>
      <c r="Z96" s="110"/>
    </row>
    <row r="97" spans="1:26" ht="12" customHeight="1">
      <c r="A97" s="15"/>
      <c r="B97" s="11">
        <f>SUM(B94,B95)</f>
        <v>5618</v>
      </c>
      <c r="C97" s="12"/>
      <c r="D97" s="12">
        <f>SUM(D94,D95)</f>
        <v>100</v>
      </c>
      <c r="E97" s="11">
        <f>SUM(E94,E95)</f>
        <v>14682</v>
      </c>
      <c r="F97" s="12"/>
      <c r="G97" s="12">
        <f>SUM(G94,G95)</f>
        <v>100</v>
      </c>
      <c r="H97" s="112"/>
      <c r="I97" s="108"/>
      <c r="J97" s="128"/>
      <c r="K97" s="128"/>
      <c r="L97" s="128"/>
      <c r="M97" s="128"/>
      <c r="N97" s="128"/>
      <c r="O97" s="128"/>
      <c r="P97" s="128"/>
      <c r="Q97" s="128"/>
      <c r="R97" s="94"/>
      <c r="S97" s="128"/>
      <c r="T97" s="128"/>
      <c r="U97" s="128"/>
      <c r="V97" s="135"/>
      <c r="W97" s="127"/>
      <c r="X97" s="41"/>
      <c r="Y97" s="41"/>
      <c r="Z97" s="41"/>
    </row>
    <row r="98" spans="1:26" ht="12" customHeight="1">
      <c r="A98" s="15"/>
      <c r="B98" s="11"/>
      <c r="C98" s="12"/>
      <c r="D98" s="12"/>
      <c r="E98" s="11"/>
      <c r="F98" s="12"/>
      <c r="G98" s="12"/>
      <c r="H98" s="112"/>
      <c r="I98" s="108"/>
      <c r="J98" s="128"/>
      <c r="K98" s="128"/>
      <c r="L98" s="128"/>
      <c r="M98" s="128"/>
      <c r="N98" s="128"/>
      <c r="O98" s="128"/>
      <c r="P98" s="128"/>
      <c r="Q98" s="128"/>
      <c r="R98" s="94"/>
      <c r="S98" s="128"/>
      <c r="T98" s="128"/>
      <c r="U98" s="128"/>
      <c r="V98" s="135"/>
      <c r="W98" s="127"/>
      <c r="X98" s="41"/>
      <c r="Y98" s="41"/>
      <c r="Z98" s="41"/>
    </row>
    <row r="99" spans="1:26" ht="12" customHeight="1">
      <c r="A99" s="15"/>
      <c r="B99" s="11"/>
      <c r="C99" s="12"/>
      <c r="D99" s="12"/>
      <c r="E99" s="11"/>
      <c r="F99" s="12"/>
      <c r="G99" s="12"/>
      <c r="H99" s="112"/>
      <c r="I99" s="108"/>
      <c r="J99" s="128"/>
      <c r="K99" s="128"/>
      <c r="L99" s="128"/>
      <c r="M99" s="128"/>
      <c r="N99" s="128"/>
      <c r="O99" s="128"/>
      <c r="P99" s="128"/>
      <c r="Q99" s="128"/>
      <c r="R99" s="94"/>
      <c r="S99" s="128"/>
      <c r="T99" s="128"/>
      <c r="U99" s="128"/>
      <c r="V99" s="135"/>
      <c r="W99" s="127"/>
      <c r="X99" s="41"/>
      <c r="Y99" s="41"/>
      <c r="Z99" s="41"/>
    </row>
    <row r="100" spans="1:26" ht="12" customHeight="1">
      <c r="A100" s="15"/>
      <c r="B100" s="8"/>
      <c r="C100" s="9"/>
      <c r="D100" s="9"/>
      <c r="E100" s="8"/>
      <c r="F100" s="9"/>
      <c r="G100" s="9"/>
      <c r="H100" s="112"/>
      <c r="I100" s="108"/>
      <c r="J100" s="128"/>
      <c r="K100" s="128"/>
      <c r="L100" s="128"/>
      <c r="M100" s="128"/>
      <c r="N100" s="128"/>
      <c r="O100" s="128"/>
      <c r="P100" s="128"/>
      <c r="Q100" s="128"/>
      <c r="R100" s="94"/>
      <c r="S100" s="128"/>
      <c r="T100" s="128"/>
      <c r="U100" s="128"/>
      <c r="V100" s="135"/>
      <c r="W100" s="127"/>
      <c r="X100" s="41"/>
      <c r="Y100" s="41"/>
      <c r="Z100" s="41"/>
    </row>
    <row r="101" spans="1:26" ht="12" customHeight="1">
      <c r="A101" s="15"/>
      <c r="B101" s="8"/>
      <c r="C101" s="9"/>
      <c r="D101" s="9"/>
      <c r="E101" s="8"/>
      <c r="F101" s="9"/>
      <c r="G101" s="9"/>
      <c r="H101" s="112"/>
      <c r="I101" s="108"/>
      <c r="J101" s="128"/>
      <c r="K101" s="128"/>
      <c r="L101" s="128"/>
      <c r="M101" s="128"/>
      <c r="N101" s="128"/>
      <c r="O101" s="128"/>
      <c r="P101" s="128"/>
      <c r="Q101" s="128"/>
      <c r="R101" s="94"/>
      <c r="S101" s="128"/>
      <c r="T101" s="128"/>
      <c r="U101" s="128"/>
      <c r="V101" s="135"/>
      <c r="W101" s="127"/>
      <c r="X101" s="41"/>
      <c r="Y101" s="41"/>
      <c r="Z101" s="41"/>
    </row>
    <row r="102" spans="1:26" ht="12" customHeight="1">
      <c r="A102" s="156" t="s">
        <v>55</v>
      </c>
      <c r="B102" s="8"/>
      <c r="C102" s="9"/>
      <c r="D102" s="9"/>
      <c r="E102" s="8"/>
      <c r="F102" s="9"/>
      <c r="G102" s="9"/>
      <c r="H102" s="112"/>
      <c r="I102" s="108"/>
      <c r="J102" s="128"/>
      <c r="K102" s="128"/>
      <c r="L102" s="128"/>
      <c r="M102" s="128"/>
      <c r="N102" s="128"/>
      <c r="O102" s="128"/>
      <c r="P102" s="128"/>
      <c r="Q102" s="128"/>
      <c r="R102" s="94"/>
      <c r="S102" s="128"/>
      <c r="T102" s="128"/>
      <c r="U102" s="128"/>
      <c r="V102" s="135"/>
      <c r="W102" s="53"/>
      <c r="X102" s="41"/>
      <c r="Y102" s="41"/>
      <c r="Z102" s="41"/>
    </row>
    <row r="103" spans="1:26" ht="12" customHeight="1">
      <c r="A103" s="157" t="s">
        <v>56</v>
      </c>
      <c r="B103" s="8"/>
      <c r="C103" s="9"/>
      <c r="D103" s="9"/>
      <c r="E103" s="8"/>
      <c r="F103" s="9"/>
      <c r="G103" s="9"/>
      <c r="H103" s="112"/>
      <c r="I103" s="108"/>
      <c r="J103" s="108"/>
      <c r="K103" s="108"/>
      <c r="L103" s="108"/>
      <c r="M103" s="108"/>
      <c r="N103" s="108"/>
      <c r="O103" s="108"/>
      <c r="P103" s="108"/>
      <c r="Q103" s="108"/>
      <c r="R103" s="53"/>
      <c r="S103" s="108"/>
      <c r="T103" s="108"/>
      <c r="U103" s="108"/>
      <c r="V103" s="135"/>
      <c r="W103" s="53"/>
      <c r="X103" s="41"/>
      <c r="Y103" s="41"/>
      <c r="Z103" s="41"/>
    </row>
    <row r="104" spans="1:26" ht="12" customHeight="1">
      <c r="A104" s="15"/>
      <c r="B104" s="8"/>
      <c r="C104" s="9"/>
      <c r="D104" s="9"/>
      <c r="E104" s="8"/>
      <c r="F104" s="9"/>
      <c r="G104" s="9"/>
      <c r="H104" s="112"/>
      <c r="I104" s="108"/>
      <c r="J104" s="108"/>
      <c r="K104" s="108"/>
      <c r="L104" s="108"/>
      <c r="M104" s="108"/>
      <c r="N104" s="108"/>
      <c r="O104" s="108"/>
      <c r="P104" s="108"/>
      <c r="Q104" s="108"/>
      <c r="R104" s="53"/>
      <c r="S104" s="108"/>
      <c r="T104" s="108"/>
      <c r="U104" s="108"/>
      <c r="V104" s="135"/>
      <c r="W104" s="53"/>
      <c r="X104" s="41"/>
      <c r="Y104" s="41"/>
      <c r="Z104" s="41"/>
    </row>
    <row r="105" spans="1:26" ht="12" customHeight="1">
      <c r="A105" s="15"/>
      <c r="B105" s="8"/>
      <c r="C105" s="9"/>
      <c r="D105" s="9"/>
      <c r="E105" s="8"/>
      <c r="F105" s="9"/>
      <c r="G105" s="9"/>
      <c r="H105" s="112"/>
      <c r="I105" s="108"/>
      <c r="J105" s="108"/>
      <c r="K105" s="108"/>
      <c r="L105" s="108"/>
      <c r="M105" s="108"/>
      <c r="N105" s="108"/>
      <c r="O105" s="108"/>
      <c r="P105" s="108"/>
      <c r="Q105" s="108"/>
      <c r="R105" s="53"/>
      <c r="S105" s="108"/>
      <c r="T105" s="108"/>
      <c r="U105" s="108"/>
      <c r="V105" s="135"/>
      <c r="W105" s="53"/>
      <c r="X105" s="41"/>
      <c r="Y105" s="41"/>
      <c r="Z105" s="41"/>
    </row>
    <row r="106" spans="1:26" ht="12" customHeight="1">
      <c r="A106" s="15"/>
      <c r="B106" s="8"/>
      <c r="C106" s="9"/>
      <c r="D106" s="9"/>
      <c r="E106" s="8"/>
      <c r="F106" s="9"/>
      <c r="G106" s="9"/>
      <c r="H106" s="112"/>
      <c r="I106" s="108"/>
      <c r="J106" s="108"/>
      <c r="K106" s="108"/>
      <c r="L106" s="108"/>
      <c r="M106" s="108"/>
      <c r="N106" s="108"/>
      <c r="O106" s="108"/>
      <c r="P106" s="108"/>
      <c r="Q106" s="108"/>
      <c r="R106" s="53"/>
      <c r="S106" s="108"/>
      <c r="T106" s="108"/>
      <c r="U106" s="108"/>
      <c r="V106" s="135"/>
      <c r="W106" s="53"/>
      <c r="X106" s="41"/>
      <c r="Y106" s="41"/>
      <c r="Z106" s="41"/>
    </row>
    <row r="107" spans="1:26" ht="12" customHeight="1">
      <c r="A107" s="15"/>
      <c r="B107" s="8"/>
      <c r="C107" s="9"/>
      <c r="D107" s="9"/>
      <c r="E107" s="8"/>
      <c r="F107" s="9"/>
      <c r="G107" s="9"/>
      <c r="H107" s="112"/>
      <c r="I107" s="108"/>
      <c r="J107" s="108"/>
      <c r="K107" s="108"/>
      <c r="L107" s="108"/>
      <c r="M107" s="108"/>
      <c r="N107" s="108"/>
      <c r="O107" s="108"/>
      <c r="P107" s="108"/>
      <c r="Q107" s="108"/>
      <c r="R107" s="53"/>
      <c r="S107" s="108"/>
      <c r="T107" s="108"/>
      <c r="U107" s="108"/>
      <c r="V107" s="135"/>
      <c r="W107" s="53"/>
      <c r="X107" s="41"/>
      <c r="Y107" s="41"/>
      <c r="Z107" s="41"/>
    </row>
    <row r="108" spans="1:26" ht="12" customHeight="1">
      <c r="A108" s="15"/>
      <c r="B108" s="8"/>
      <c r="C108" s="9"/>
      <c r="D108" s="9"/>
      <c r="E108" s="8"/>
      <c r="F108" s="9"/>
      <c r="G108" s="9"/>
      <c r="H108" s="112"/>
      <c r="I108" s="108"/>
      <c r="J108" s="108"/>
      <c r="K108" s="108"/>
      <c r="L108" s="108"/>
      <c r="M108" s="108"/>
      <c r="N108" s="108"/>
      <c r="O108" s="108"/>
      <c r="P108" s="108"/>
      <c r="Q108" s="108"/>
      <c r="R108" s="53"/>
      <c r="S108" s="108"/>
      <c r="T108" s="108"/>
      <c r="U108" s="108"/>
      <c r="V108" s="135"/>
      <c r="W108" s="53"/>
      <c r="X108" s="41"/>
      <c r="Y108" s="41"/>
      <c r="Z108" s="41"/>
    </row>
    <row r="109" spans="1:26" ht="12" customHeight="1">
      <c r="A109" s="15"/>
      <c r="B109" s="8"/>
      <c r="C109" s="9"/>
      <c r="D109" s="9"/>
      <c r="E109" s="8"/>
      <c r="F109" s="9"/>
      <c r="G109" s="9"/>
      <c r="H109" s="112"/>
      <c r="I109" s="108"/>
      <c r="J109" s="108"/>
      <c r="K109" s="108"/>
      <c r="L109" s="108"/>
      <c r="M109" s="108"/>
      <c r="N109" s="108"/>
      <c r="O109" s="108"/>
      <c r="P109" s="108"/>
      <c r="Q109" s="108"/>
      <c r="R109" s="53"/>
      <c r="S109" s="108"/>
      <c r="T109" s="108"/>
      <c r="U109" s="108"/>
      <c r="V109" s="135"/>
      <c r="W109" s="53"/>
      <c r="X109" s="41"/>
      <c r="Y109" s="41"/>
      <c r="Z109" s="41"/>
    </row>
    <row r="110" spans="1:26" ht="12" customHeight="1">
      <c r="A110" s="15"/>
      <c r="B110" s="8"/>
      <c r="C110" s="9"/>
      <c r="D110" s="9"/>
      <c r="E110" s="8"/>
      <c r="F110" s="9"/>
      <c r="G110" s="9"/>
      <c r="H110" s="112"/>
      <c r="I110" s="1"/>
      <c r="J110" s="1"/>
      <c r="K110" s="1"/>
      <c r="L110" s="1"/>
      <c r="M110" s="1"/>
      <c r="N110" s="1"/>
      <c r="O110" s="1"/>
      <c r="P110" s="1"/>
      <c r="Q110" s="1"/>
      <c r="R110" s="53"/>
      <c r="S110" s="1"/>
      <c r="T110" s="1"/>
      <c r="U110" s="1"/>
      <c r="V110" s="136"/>
      <c r="W110" s="41"/>
      <c r="X110" s="41"/>
      <c r="Y110" s="41"/>
      <c r="Z110" s="41"/>
    </row>
    <row r="111" spans="1:26" ht="12" customHeight="1">
      <c r="A111" s="15"/>
      <c r="B111" s="8"/>
      <c r="C111" s="9"/>
      <c r="D111" s="9"/>
      <c r="E111" s="8"/>
      <c r="F111" s="9"/>
      <c r="G111" s="9"/>
      <c r="H111" s="112"/>
      <c r="I111" s="1"/>
      <c r="J111" s="1"/>
      <c r="K111" s="1"/>
      <c r="L111" s="1"/>
      <c r="M111" s="1"/>
      <c r="N111" s="1"/>
      <c r="O111" s="1"/>
      <c r="P111" s="1"/>
      <c r="Q111" s="1"/>
      <c r="R111" s="53"/>
      <c r="S111" s="1"/>
      <c r="T111" s="1"/>
      <c r="U111" s="1"/>
      <c r="V111" s="136"/>
      <c r="W111" s="41"/>
      <c r="X111" s="41"/>
      <c r="Y111" s="41"/>
      <c r="Z111" s="41"/>
    </row>
    <row r="112" spans="1:26" ht="12" customHeight="1">
      <c r="A112" s="15"/>
      <c r="B112" s="8"/>
      <c r="C112" s="9"/>
      <c r="D112" s="9"/>
      <c r="E112" s="8"/>
      <c r="F112" s="9"/>
      <c r="G112" s="9"/>
      <c r="H112" s="112"/>
      <c r="I112" s="1"/>
      <c r="J112" s="1"/>
      <c r="K112" s="1"/>
      <c r="L112" s="1"/>
      <c r="M112" s="1"/>
      <c r="N112" s="1"/>
      <c r="O112" s="1"/>
      <c r="P112" s="1"/>
      <c r="Q112" s="1"/>
      <c r="R112" s="53"/>
      <c r="S112" s="1"/>
      <c r="T112" s="1"/>
      <c r="U112" s="1"/>
      <c r="V112" s="136"/>
      <c r="W112" s="41"/>
      <c r="X112" s="41"/>
      <c r="Y112" s="41"/>
      <c r="Z112" s="41"/>
    </row>
    <row r="113" spans="1:26" ht="12" customHeight="1">
      <c r="A113" s="15"/>
      <c r="B113" s="8"/>
      <c r="C113" s="9"/>
      <c r="D113" s="9"/>
      <c r="E113" s="8"/>
      <c r="F113" s="9"/>
      <c r="G113" s="9"/>
      <c r="H113" s="112"/>
      <c r="I113" s="1"/>
      <c r="J113" s="1"/>
      <c r="K113" s="1"/>
      <c r="L113" s="1"/>
      <c r="M113" s="1"/>
      <c r="N113" s="1"/>
      <c r="O113" s="1"/>
      <c r="P113" s="1"/>
      <c r="Q113" s="1"/>
      <c r="R113" s="53"/>
      <c r="S113" s="1"/>
      <c r="T113" s="1"/>
      <c r="U113" s="1"/>
      <c r="V113" s="136"/>
      <c r="W113" s="41"/>
      <c r="X113" s="41"/>
      <c r="Y113" s="41"/>
      <c r="Z113" s="41"/>
    </row>
    <row r="114" spans="1:26" ht="12" customHeight="1">
      <c r="A114" s="15"/>
      <c r="B114" s="8"/>
      <c r="C114" s="9"/>
      <c r="D114" s="9"/>
      <c r="E114" s="8"/>
      <c r="F114" s="9"/>
      <c r="G114" s="9"/>
      <c r="H114" s="112"/>
      <c r="I114" s="1"/>
      <c r="J114" s="1"/>
      <c r="K114" s="1"/>
      <c r="L114" s="1"/>
      <c r="M114" s="1"/>
      <c r="N114" s="1"/>
      <c r="O114" s="1"/>
      <c r="P114" s="1"/>
      <c r="Q114" s="1"/>
      <c r="R114" s="53"/>
      <c r="S114" s="1"/>
      <c r="T114" s="1"/>
      <c r="U114" s="1"/>
      <c r="V114" s="136"/>
      <c r="W114" s="41"/>
      <c r="X114" s="41"/>
      <c r="Y114" s="41"/>
      <c r="Z114" s="41"/>
    </row>
    <row r="115" spans="1:26" ht="12" customHeight="1">
      <c r="A115" s="15"/>
      <c r="B115" s="8"/>
      <c r="C115" s="9"/>
      <c r="D115" s="9"/>
      <c r="E115" s="8"/>
      <c r="F115" s="9"/>
      <c r="G115" s="9"/>
      <c r="H115" s="112"/>
      <c r="I115" s="1"/>
      <c r="J115" s="1"/>
      <c r="K115" s="1"/>
      <c r="L115" s="1"/>
      <c r="M115" s="1"/>
      <c r="N115" s="1"/>
      <c r="O115" s="1"/>
      <c r="P115" s="1"/>
      <c r="Q115" s="1"/>
      <c r="R115" s="53"/>
      <c r="S115" s="1"/>
      <c r="T115" s="1"/>
      <c r="U115" s="1"/>
      <c r="V115" s="136"/>
      <c r="W115" s="41"/>
      <c r="X115" s="41"/>
      <c r="Y115" s="41"/>
      <c r="Z115" s="41"/>
    </row>
    <row r="116" spans="1:26" ht="12" customHeight="1">
      <c r="A116" s="15"/>
      <c r="B116" s="8"/>
      <c r="C116" s="9"/>
      <c r="D116" s="9"/>
      <c r="E116" s="8"/>
      <c r="F116" s="9"/>
      <c r="G116" s="9"/>
      <c r="H116" s="112"/>
      <c r="I116" s="1"/>
      <c r="J116" s="1"/>
      <c r="K116" s="1"/>
      <c r="L116" s="1"/>
      <c r="M116" s="1"/>
      <c r="N116" s="1"/>
      <c r="O116" s="1"/>
      <c r="P116" s="1"/>
      <c r="Q116" s="1"/>
      <c r="R116" s="53"/>
      <c r="S116" s="1"/>
      <c r="T116" s="1"/>
      <c r="U116" s="1"/>
      <c r="V116" s="136"/>
      <c r="W116" s="41"/>
      <c r="X116" s="41"/>
      <c r="Y116" s="41"/>
      <c r="Z116" s="41"/>
    </row>
    <row r="117" spans="1:26" ht="12" customHeight="1">
      <c r="A117" s="15"/>
      <c r="B117" s="8"/>
      <c r="C117" s="9"/>
      <c r="D117" s="9"/>
      <c r="E117" s="8"/>
      <c r="F117" s="9"/>
      <c r="G117" s="9"/>
      <c r="H117" s="112"/>
      <c r="I117" s="1"/>
      <c r="J117" s="1"/>
      <c r="K117" s="1"/>
      <c r="L117" s="1"/>
      <c r="M117" s="1"/>
      <c r="N117" s="1"/>
      <c r="O117" s="1"/>
      <c r="P117" s="1"/>
      <c r="Q117" s="1"/>
      <c r="R117" s="53"/>
      <c r="S117" s="1"/>
      <c r="T117" s="1"/>
      <c r="U117" s="1"/>
      <c r="V117" s="136"/>
      <c r="W117" s="41"/>
      <c r="X117" s="41"/>
      <c r="Y117" s="41"/>
      <c r="Z117" s="41"/>
    </row>
    <row r="118" spans="1:26" ht="12" customHeight="1">
      <c r="A118" s="15"/>
      <c r="B118" s="8"/>
      <c r="C118" s="9"/>
      <c r="D118" s="9"/>
      <c r="E118" s="8"/>
      <c r="F118" s="9"/>
      <c r="G118" s="9"/>
      <c r="H118" s="112"/>
      <c r="I118" s="1"/>
      <c r="J118" s="1"/>
      <c r="K118" s="1"/>
      <c r="L118" s="1"/>
      <c r="M118" s="1"/>
      <c r="N118" s="1"/>
      <c r="O118" s="1"/>
      <c r="P118" s="1"/>
      <c r="Q118" s="1"/>
      <c r="R118" s="53"/>
      <c r="S118" s="1"/>
      <c r="T118" s="1"/>
      <c r="U118" s="1"/>
      <c r="V118" s="136"/>
      <c r="W118" s="41"/>
      <c r="X118" s="41"/>
      <c r="Y118" s="41"/>
      <c r="Z118" s="41"/>
    </row>
    <row r="119" spans="1:26" ht="12" customHeight="1">
      <c r="A119" s="15"/>
      <c r="B119" s="8"/>
      <c r="C119" s="9"/>
      <c r="D119" s="9"/>
      <c r="E119" s="8"/>
      <c r="F119" s="9"/>
      <c r="G119" s="9"/>
      <c r="H119" s="112"/>
      <c r="I119" s="1"/>
      <c r="J119" s="1"/>
      <c r="K119" s="1"/>
      <c r="L119" s="1"/>
      <c r="M119" s="1"/>
      <c r="N119" s="1"/>
      <c r="O119" s="1"/>
      <c r="P119" s="1"/>
      <c r="Q119" s="1"/>
      <c r="R119" s="53"/>
      <c r="S119" s="1"/>
      <c r="T119" s="1"/>
      <c r="U119" s="1"/>
      <c r="V119" s="136"/>
      <c r="W119" s="41"/>
      <c r="X119" s="41"/>
      <c r="Y119" s="41"/>
      <c r="Z119" s="41"/>
    </row>
    <row r="120" spans="1:26" ht="12" customHeight="1">
      <c r="A120" s="15"/>
      <c r="B120" s="8"/>
      <c r="C120" s="9"/>
      <c r="D120" s="9"/>
      <c r="E120" s="8"/>
      <c r="F120" s="9"/>
      <c r="G120" s="9"/>
      <c r="H120" s="112"/>
      <c r="I120" s="1"/>
      <c r="J120" s="1"/>
      <c r="K120" s="1"/>
      <c r="L120" s="1"/>
      <c r="M120" s="1"/>
      <c r="N120" s="1"/>
      <c r="O120" s="1"/>
      <c r="P120" s="1"/>
      <c r="Q120" s="1"/>
      <c r="R120" s="53"/>
      <c r="S120" s="1"/>
      <c r="T120" s="1"/>
      <c r="U120" s="1"/>
      <c r="V120" s="136"/>
      <c r="W120" s="41"/>
      <c r="X120" s="41"/>
      <c r="Y120" s="41"/>
      <c r="Z120" s="41"/>
    </row>
    <row r="121" spans="1:26" ht="12" customHeight="1">
      <c r="A121" s="15"/>
      <c r="B121" s="8"/>
      <c r="C121" s="9"/>
      <c r="D121" s="9"/>
      <c r="E121" s="8"/>
      <c r="F121" s="9"/>
      <c r="G121" s="9"/>
      <c r="H121" s="112"/>
      <c r="I121" s="1"/>
      <c r="J121" s="1"/>
      <c r="K121" s="1"/>
      <c r="L121" s="1"/>
      <c r="M121" s="1"/>
      <c r="N121" s="1"/>
      <c r="O121" s="1"/>
      <c r="P121" s="1"/>
      <c r="Q121" s="1"/>
      <c r="R121" s="53"/>
      <c r="S121" s="1"/>
      <c r="T121" s="1"/>
      <c r="U121" s="1"/>
      <c r="V121" s="136"/>
      <c r="W121" s="41"/>
      <c r="X121" s="41"/>
      <c r="Y121" s="41"/>
      <c r="Z121" s="41"/>
    </row>
    <row r="122" spans="1:26" ht="12" customHeight="1">
      <c r="A122" s="15"/>
      <c r="B122" s="8"/>
      <c r="C122" s="9"/>
      <c r="D122" s="9"/>
      <c r="E122" s="8"/>
      <c r="F122" s="9"/>
      <c r="G122" s="9"/>
      <c r="H122" s="112"/>
      <c r="I122" s="1"/>
      <c r="J122" s="1"/>
      <c r="K122" s="1"/>
      <c r="L122" s="1"/>
      <c r="M122" s="1"/>
      <c r="N122" s="1"/>
      <c r="O122" s="1"/>
      <c r="P122" s="1"/>
      <c r="Q122" s="1"/>
      <c r="R122" s="53"/>
      <c r="S122" s="1"/>
      <c r="T122" s="1"/>
      <c r="U122" s="1"/>
      <c r="V122" s="136"/>
      <c r="W122" s="41"/>
      <c r="X122" s="41"/>
      <c r="Y122" s="41"/>
      <c r="Z122" s="41"/>
    </row>
    <row r="123" spans="1:26" ht="12" customHeight="1">
      <c r="A123" s="15"/>
      <c r="B123" s="8"/>
      <c r="C123" s="9"/>
      <c r="D123" s="9"/>
      <c r="E123" s="8"/>
      <c r="F123" s="9"/>
      <c r="G123" s="9"/>
      <c r="H123" s="112"/>
      <c r="I123" s="1"/>
      <c r="J123" s="1"/>
      <c r="K123" s="1"/>
      <c r="L123" s="1"/>
      <c r="M123" s="1"/>
      <c r="N123" s="1"/>
      <c r="O123" s="1"/>
      <c r="P123" s="1"/>
      <c r="Q123" s="1"/>
      <c r="R123" s="53"/>
      <c r="S123" s="1"/>
      <c r="T123" s="1"/>
      <c r="U123" s="1"/>
      <c r="V123" s="136"/>
      <c r="W123" s="41"/>
      <c r="X123" s="41"/>
      <c r="Y123" s="41"/>
      <c r="Z123" s="41"/>
    </row>
    <row r="124" spans="1:26" ht="12" customHeight="1">
      <c r="A124" s="15"/>
      <c r="B124" s="8"/>
      <c r="C124" s="9"/>
      <c r="D124" s="9"/>
      <c r="E124" s="8"/>
      <c r="F124" s="9"/>
      <c r="G124" s="9"/>
      <c r="H124" s="112"/>
      <c r="I124" s="1"/>
      <c r="J124" s="1"/>
      <c r="K124" s="1"/>
      <c r="L124" s="1"/>
      <c r="M124" s="1"/>
      <c r="N124" s="1"/>
      <c r="O124" s="1"/>
      <c r="P124" s="1"/>
      <c r="Q124" s="1"/>
      <c r="R124" s="53"/>
      <c r="S124" s="1"/>
      <c r="T124" s="1"/>
      <c r="U124" s="1"/>
      <c r="V124" s="136"/>
      <c r="W124" s="41"/>
      <c r="X124" s="41"/>
      <c r="Y124" s="41"/>
      <c r="Z124" s="41"/>
    </row>
    <row r="125" spans="1:26" ht="12" customHeight="1">
      <c r="A125" s="15"/>
      <c r="B125" s="8"/>
      <c r="C125" s="9"/>
      <c r="D125" s="9"/>
      <c r="E125" s="8"/>
      <c r="F125" s="9"/>
      <c r="G125" s="9"/>
      <c r="H125" s="112"/>
      <c r="I125" s="1"/>
      <c r="J125" s="1"/>
      <c r="K125" s="1"/>
      <c r="L125" s="1"/>
      <c r="M125" s="1"/>
      <c r="N125" s="1"/>
      <c r="O125" s="1"/>
      <c r="P125" s="1"/>
      <c r="Q125" s="1"/>
      <c r="R125" s="53"/>
      <c r="S125" s="1"/>
      <c r="T125" s="1"/>
      <c r="U125" s="1"/>
      <c r="V125" s="136"/>
      <c r="W125" s="41"/>
      <c r="X125" s="41"/>
      <c r="Y125" s="41"/>
      <c r="Z125" s="41"/>
    </row>
    <row r="126" spans="1:26" ht="12" customHeight="1">
      <c r="A126" s="15"/>
      <c r="B126" s="8"/>
      <c r="C126" s="9"/>
      <c r="D126" s="9"/>
      <c r="E126" s="8"/>
      <c r="F126" s="9"/>
      <c r="G126" s="9"/>
      <c r="H126" s="112"/>
      <c r="I126" s="1"/>
      <c r="J126" s="1"/>
      <c r="K126" s="1"/>
      <c r="L126" s="1"/>
      <c r="M126" s="1"/>
      <c r="N126" s="1"/>
      <c r="O126" s="1"/>
      <c r="P126" s="1"/>
      <c r="Q126" s="1"/>
      <c r="R126" s="53"/>
      <c r="S126" s="1"/>
      <c r="T126" s="1"/>
      <c r="U126" s="1"/>
      <c r="V126" s="136"/>
      <c r="W126" s="41"/>
      <c r="X126" s="41"/>
      <c r="Y126" s="41"/>
      <c r="Z126" s="41"/>
    </row>
    <row r="127" spans="1:26" ht="12" customHeight="1">
      <c r="A127" s="15"/>
      <c r="B127" s="8"/>
      <c r="C127" s="9"/>
      <c r="D127" s="9"/>
      <c r="E127" s="8"/>
      <c r="F127" s="9"/>
      <c r="G127" s="9"/>
      <c r="H127" s="112"/>
      <c r="I127" s="1"/>
      <c r="J127" s="1"/>
      <c r="K127" s="1"/>
      <c r="L127" s="1"/>
      <c r="M127" s="1"/>
      <c r="N127" s="1"/>
      <c r="O127" s="1"/>
      <c r="P127" s="1"/>
      <c r="Q127" s="1"/>
      <c r="R127" s="53"/>
      <c r="S127" s="1"/>
      <c r="T127" s="1"/>
      <c r="U127" s="1"/>
      <c r="V127" s="136"/>
      <c r="W127" s="41"/>
      <c r="X127" s="41"/>
      <c r="Y127" s="41"/>
      <c r="Z127" s="41"/>
    </row>
    <row r="128" spans="1:26" ht="12" customHeight="1">
      <c r="A128" s="15"/>
      <c r="B128" s="8"/>
      <c r="C128" s="9"/>
      <c r="D128" s="9"/>
      <c r="E128" s="8"/>
      <c r="F128" s="9"/>
      <c r="G128" s="9"/>
      <c r="H128" s="112"/>
      <c r="I128" s="1"/>
      <c r="J128" s="1"/>
      <c r="K128" s="1"/>
      <c r="L128" s="1"/>
      <c r="M128" s="1"/>
      <c r="N128" s="1"/>
      <c r="O128" s="1"/>
      <c r="P128" s="1"/>
      <c r="Q128" s="1"/>
      <c r="R128" s="53"/>
      <c r="S128" s="1"/>
      <c r="T128" s="1"/>
      <c r="U128" s="1"/>
      <c r="V128" s="136"/>
      <c r="W128" s="41"/>
      <c r="X128" s="41"/>
      <c r="Y128" s="41"/>
      <c r="Z128" s="41"/>
    </row>
    <row r="129" spans="1:26" ht="12" customHeight="1">
      <c r="A129" s="15"/>
      <c r="B129" s="8"/>
      <c r="C129" s="9"/>
      <c r="D129" s="9"/>
      <c r="E129" s="8"/>
      <c r="F129" s="9"/>
      <c r="G129" s="9"/>
      <c r="H129" s="112"/>
      <c r="I129" s="1"/>
      <c r="J129" s="1"/>
      <c r="K129" s="1"/>
      <c r="L129" s="1"/>
      <c r="M129" s="1"/>
      <c r="N129" s="1"/>
      <c r="O129" s="1"/>
      <c r="P129" s="1"/>
      <c r="Q129" s="1"/>
      <c r="R129" s="53"/>
      <c r="S129" s="1"/>
      <c r="T129" s="1"/>
      <c r="U129" s="1"/>
      <c r="V129" s="136"/>
      <c r="W129" s="41"/>
      <c r="X129" s="41"/>
      <c r="Y129" s="41"/>
      <c r="Z129" s="41"/>
    </row>
    <row r="130" spans="1:26" ht="12" customHeight="1">
      <c r="A130" s="15"/>
      <c r="B130" s="8"/>
      <c r="C130" s="9"/>
      <c r="D130" s="9"/>
      <c r="E130" s="8"/>
      <c r="F130" s="9"/>
      <c r="G130" s="9"/>
      <c r="H130" s="112"/>
      <c r="I130" s="1"/>
      <c r="J130" s="1"/>
      <c r="K130" s="1"/>
      <c r="L130" s="1"/>
      <c r="M130" s="1"/>
      <c r="N130" s="1"/>
      <c r="O130" s="1"/>
      <c r="P130" s="1"/>
      <c r="Q130" s="1"/>
      <c r="R130" s="53"/>
      <c r="S130" s="1"/>
      <c r="T130" s="1"/>
      <c r="U130" s="1"/>
      <c r="V130" s="136"/>
      <c r="W130" s="41"/>
      <c r="X130" s="41"/>
      <c r="Y130" s="41"/>
      <c r="Z130" s="41"/>
    </row>
    <row r="131" spans="1:26" ht="12" customHeight="1">
      <c r="A131" s="41"/>
      <c r="B131" s="41"/>
      <c r="C131" s="111"/>
      <c r="D131" s="111"/>
      <c r="E131" s="41"/>
      <c r="F131" s="41"/>
      <c r="G131" s="111"/>
      <c r="H131" s="11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2" customHeight="1">
      <c r="A132" s="41"/>
      <c r="B132" s="41"/>
      <c r="C132" s="111"/>
      <c r="D132" s="111"/>
      <c r="E132" s="41"/>
      <c r="F132" s="41"/>
      <c r="G132" s="111"/>
      <c r="H132" s="11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2" customHeight="1">
      <c r="A133" s="41"/>
      <c r="B133" s="41"/>
      <c r="C133" s="111"/>
      <c r="D133" s="111"/>
      <c r="E133" s="41"/>
      <c r="F133" s="41"/>
      <c r="G133" s="111"/>
      <c r="H133" s="11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2" customHeight="1">
      <c r="A134" s="41"/>
      <c r="B134" s="41"/>
      <c r="C134" s="111"/>
      <c r="D134" s="111"/>
      <c r="E134" s="41"/>
      <c r="F134" s="41"/>
      <c r="G134" s="111"/>
      <c r="H134" s="11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2" customHeight="1">
      <c r="A135" s="41"/>
      <c r="B135" s="41"/>
      <c r="C135" s="111"/>
      <c r="D135" s="111"/>
      <c r="E135" s="41"/>
      <c r="F135" s="41"/>
      <c r="G135" s="111"/>
      <c r="H135" s="11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2" customHeight="1">
      <c r="A136" s="41"/>
      <c r="B136" s="41"/>
      <c r="C136" s="111"/>
      <c r="D136" s="111"/>
      <c r="E136" s="41"/>
      <c r="F136" s="41"/>
      <c r="G136" s="111"/>
      <c r="H136" s="11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2" customHeight="1">
      <c r="A137" s="41"/>
      <c r="B137" s="41"/>
      <c r="C137" s="111"/>
      <c r="D137" s="111"/>
      <c r="E137" s="41"/>
      <c r="F137" s="41"/>
      <c r="G137" s="111"/>
      <c r="H137" s="11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2" customHeight="1">
      <c r="A138" s="41"/>
      <c r="B138" s="41"/>
      <c r="C138" s="111"/>
      <c r="D138" s="111"/>
      <c r="E138" s="41"/>
      <c r="F138" s="41"/>
      <c r="G138" s="111"/>
      <c r="H138" s="11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2" customHeight="1">
      <c r="A139" s="41"/>
      <c r="B139" s="41"/>
      <c r="C139" s="111"/>
      <c r="D139" s="111"/>
      <c r="E139" s="41"/>
      <c r="F139" s="41"/>
      <c r="G139" s="111"/>
      <c r="H139" s="11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2" customHeight="1">
      <c r="A140" s="41"/>
      <c r="B140" s="41"/>
      <c r="C140" s="111"/>
      <c r="D140" s="111"/>
      <c r="E140" s="41"/>
      <c r="F140" s="41"/>
      <c r="G140" s="111"/>
      <c r="H140" s="11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2" customHeight="1">
      <c r="A141" s="41"/>
      <c r="B141" s="41"/>
      <c r="C141" s="111"/>
      <c r="D141" s="111"/>
      <c r="E141" s="41"/>
      <c r="F141" s="41"/>
      <c r="G141" s="111"/>
      <c r="H141" s="11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2" customHeight="1">
      <c r="A142" s="41"/>
      <c r="B142" s="41"/>
      <c r="C142" s="111"/>
      <c r="D142" s="111"/>
      <c r="E142" s="41"/>
      <c r="F142" s="41"/>
      <c r="G142" s="111"/>
      <c r="H142" s="11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2" customHeight="1">
      <c r="A143" s="41"/>
      <c r="B143" s="41"/>
      <c r="C143" s="111"/>
      <c r="D143" s="111"/>
      <c r="E143" s="41"/>
      <c r="F143" s="41"/>
      <c r="G143" s="111"/>
      <c r="H143" s="11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2" customHeight="1">
      <c r="A144" s="41"/>
      <c r="B144" s="41"/>
      <c r="C144" s="111"/>
      <c r="D144" s="111"/>
      <c r="E144" s="41"/>
      <c r="F144" s="41"/>
      <c r="G144" s="111"/>
      <c r="H144" s="11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2" customHeight="1">
      <c r="A145" s="41"/>
      <c r="B145" s="41"/>
      <c r="C145" s="111"/>
      <c r="D145" s="111"/>
      <c r="E145" s="41"/>
      <c r="F145" s="41"/>
      <c r="G145" s="111"/>
      <c r="H145" s="11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2" customHeight="1">
      <c r="A146" s="41"/>
      <c r="B146" s="41"/>
      <c r="C146" s="111"/>
      <c r="D146" s="111"/>
      <c r="E146" s="41"/>
      <c r="F146" s="41"/>
      <c r="G146" s="111"/>
      <c r="H146" s="11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2" customHeight="1">
      <c r="A147" s="41"/>
      <c r="B147" s="41"/>
      <c r="C147" s="111"/>
      <c r="D147" s="111"/>
      <c r="E147" s="41"/>
      <c r="F147" s="41"/>
      <c r="G147" s="111"/>
      <c r="H147" s="11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2" customHeight="1">
      <c r="A148" s="41"/>
      <c r="B148" s="41"/>
      <c r="C148" s="111"/>
      <c r="D148" s="111"/>
      <c r="E148" s="41"/>
      <c r="F148" s="41"/>
      <c r="G148" s="111"/>
      <c r="H148" s="11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2" customHeight="1">
      <c r="A149" s="41"/>
      <c r="B149" s="41"/>
      <c r="C149" s="111"/>
      <c r="D149" s="111"/>
      <c r="E149" s="41"/>
      <c r="F149" s="41"/>
      <c r="G149" s="111"/>
      <c r="H149" s="11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2" customHeight="1">
      <c r="A150" s="41"/>
      <c r="B150" s="41"/>
      <c r="C150" s="111"/>
      <c r="D150" s="111"/>
      <c r="E150" s="41"/>
      <c r="F150" s="41"/>
      <c r="G150" s="111"/>
      <c r="H150" s="11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2" customHeight="1">
      <c r="A151" s="41"/>
      <c r="B151" s="41"/>
      <c r="C151" s="111"/>
      <c r="D151" s="111"/>
      <c r="E151" s="41"/>
      <c r="F151" s="41"/>
      <c r="G151" s="111"/>
      <c r="H151" s="11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2" customHeight="1">
      <c r="A152" s="41"/>
      <c r="B152" s="41"/>
      <c r="C152" s="111"/>
      <c r="D152" s="111"/>
      <c r="E152" s="41"/>
      <c r="F152" s="41"/>
      <c r="G152" s="111"/>
      <c r="H152" s="11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2" customHeight="1">
      <c r="A153" s="41"/>
      <c r="B153" s="41"/>
      <c r="C153" s="111"/>
      <c r="D153" s="111"/>
      <c r="E153" s="41"/>
      <c r="F153" s="41"/>
      <c r="G153" s="111"/>
      <c r="H153" s="11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2" customHeight="1">
      <c r="A154" s="41"/>
      <c r="B154" s="41"/>
      <c r="C154" s="111"/>
      <c r="D154" s="111"/>
      <c r="E154" s="41"/>
      <c r="F154" s="41"/>
      <c r="G154" s="111"/>
      <c r="H154" s="11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2" customHeight="1">
      <c r="A155" s="41"/>
      <c r="B155" s="41"/>
      <c r="C155" s="111"/>
      <c r="D155" s="111"/>
      <c r="E155" s="41"/>
      <c r="F155" s="41"/>
      <c r="G155" s="111"/>
      <c r="H155" s="11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2" customHeight="1">
      <c r="A156" s="41"/>
      <c r="B156" s="41"/>
      <c r="C156" s="111"/>
      <c r="D156" s="111"/>
      <c r="E156" s="41"/>
      <c r="F156" s="41"/>
      <c r="G156" s="111"/>
      <c r="H156" s="11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2" customHeight="1">
      <c r="A157" s="41"/>
      <c r="B157" s="41"/>
      <c r="C157" s="111"/>
      <c r="D157" s="111"/>
      <c r="E157" s="41"/>
      <c r="F157" s="41"/>
      <c r="G157" s="111"/>
      <c r="H157" s="11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2" customHeight="1">
      <c r="A158" s="41"/>
      <c r="B158" s="41"/>
      <c r="C158" s="111"/>
      <c r="D158" s="111"/>
      <c r="E158" s="41"/>
      <c r="F158" s="41"/>
      <c r="G158" s="111"/>
      <c r="H158" s="11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2" customHeight="1">
      <c r="A159" s="41"/>
      <c r="B159" s="41"/>
      <c r="C159" s="111"/>
      <c r="D159" s="111"/>
      <c r="E159" s="41"/>
      <c r="F159" s="41"/>
      <c r="G159" s="111"/>
      <c r="H159" s="11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2" customHeight="1">
      <c r="A160" s="41"/>
      <c r="B160" s="41"/>
      <c r="C160" s="111"/>
      <c r="D160" s="111"/>
      <c r="E160" s="41"/>
      <c r="F160" s="41"/>
      <c r="G160" s="111"/>
      <c r="H160" s="11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2" customHeight="1">
      <c r="A161" s="41"/>
      <c r="B161" s="41"/>
      <c r="C161" s="111"/>
      <c r="D161" s="111"/>
      <c r="E161" s="41"/>
      <c r="F161" s="41"/>
      <c r="G161" s="111"/>
      <c r="H161" s="11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2" customHeight="1">
      <c r="A162" s="41"/>
      <c r="B162" s="41"/>
      <c r="C162" s="111"/>
      <c r="D162" s="111"/>
      <c r="E162" s="41"/>
      <c r="F162" s="41"/>
      <c r="G162" s="111"/>
      <c r="H162" s="11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2" customHeight="1">
      <c r="A163" s="41"/>
      <c r="B163" s="41"/>
      <c r="C163" s="111"/>
      <c r="D163" s="111"/>
      <c r="E163" s="41"/>
      <c r="F163" s="41"/>
      <c r="G163" s="111"/>
      <c r="H163" s="11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2" customHeight="1">
      <c r="A164" s="41"/>
      <c r="B164" s="41"/>
      <c r="C164" s="111"/>
      <c r="D164" s="111"/>
      <c r="E164" s="41"/>
      <c r="F164" s="41"/>
      <c r="G164" s="111"/>
      <c r="H164" s="11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2" customHeight="1">
      <c r="A165" s="41"/>
      <c r="B165" s="41"/>
      <c r="C165" s="111"/>
      <c r="D165" s="111"/>
      <c r="E165" s="41"/>
      <c r="F165" s="41"/>
      <c r="G165" s="111"/>
      <c r="H165" s="11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2" customHeight="1">
      <c r="A166" s="41"/>
      <c r="B166" s="41"/>
      <c r="C166" s="111"/>
      <c r="D166" s="111"/>
      <c r="E166" s="41"/>
      <c r="F166" s="41"/>
      <c r="G166" s="111"/>
      <c r="H166" s="11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2" customHeight="1">
      <c r="A167" s="41"/>
      <c r="B167" s="41"/>
      <c r="C167" s="111"/>
      <c r="D167" s="111"/>
      <c r="E167" s="41"/>
      <c r="F167" s="41"/>
      <c r="G167" s="111"/>
      <c r="H167" s="11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2" customHeight="1">
      <c r="A168" s="41"/>
      <c r="B168" s="41"/>
      <c r="C168" s="111"/>
      <c r="D168" s="111"/>
      <c r="E168" s="41"/>
      <c r="F168" s="41"/>
      <c r="G168" s="111"/>
      <c r="H168" s="11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2" customHeight="1">
      <c r="A169" s="41"/>
      <c r="B169" s="41"/>
      <c r="C169" s="111"/>
      <c r="D169" s="111"/>
      <c r="E169" s="41"/>
      <c r="F169" s="41"/>
      <c r="G169" s="111"/>
      <c r="H169" s="11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2" customHeight="1">
      <c r="A170" s="41"/>
      <c r="B170" s="41"/>
      <c r="C170" s="111"/>
      <c r="D170" s="111"/>
      <c r="E170" s="41"/>
      <c r="F170" s="41"/>
      <c r="G170" s="111"/>
      <c r="H170" s="11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2" customHeight="1">
      <c r="A171" s="41"/>
      <c r="B171" s="41"/>
      <c r="C171" s="111"/>
      <c r="D171" s="111"/>
      <c r="E171" s="41"/>
      <c r="F171" s="41"/>
      <c r="G171" s="111"/>
      <c r="H171" s="11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2" customHeight="1">
      <c r="A172" s="41"/>
      <c r="B172" s="41"/>
      <c r="C172" s="111"/>
      <c r="D172" s="111"/>
      <c r="E172" s="41"/>
      <c r="F172" s="41"/>
      <c r="G172" s="111"/>
      <c r="H172" s="11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2" customHeight="1">
      <c r="A173" s="41"/>
      <c r="B173" s="41"/>
      <c r="C173" s="111"/>
      <c r="D173" s="111"/>
      <c r="E173" s="41"/>
      <c r="F173" s="41"/>
      <c r="G173" s="111"/>
      <c r="H173" s="11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2" customHeight="1">
      <c r="A174" s="41"/>
      <c r="B174" s="41"/>
      <c r="C174" s="111"/>
      <c r="D174" s="111"/>
      <c r="E174" s="41"/>
      <c r="F174" s="41"/>
      <c r="G174" s="111"/>
      <c r="H174" s="11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2" customHeight="1">
      <c r="A175" s="41"/>
      <c r="B175" s="41"/>
      <c r="C175" s="111"/>
      <c r="D175" s="111"/>
      <c r="E175" s="41"/>
      <c r="F175" s="41"/>
      <c r="G175" s="111"/>
      <c r="H175" s="11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2" customHeight="1">
      <c r="A176" s="41"/>
      <c r="B176" s="41"/>
      <c r="C176" s="111"/>
      <c r="D176" s="111"/>
      <c r="E176" s="41"/>
      <c r="F176" s="41"/>
      <c r="G176" s="111"/>
      <c r="H176" s="11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2" customHeight="1">
      <c r="A177" s="41"/>
      <c r="B177" s="41"/>
      <c r="C177" s="111"/>
      <c r="D177" s="111"/>
      <c r="E177" s="41"/>
      <c r="F177" s="41"/>
      <c r="G177" s="111"/>
      <c r="H177" s="11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2" customHeight="1">
      <c r="A178" s="41"/>
      <c r="B178" s="41"/>
      <c r="C178" s="111"/>
      <c r="D178" s="111"/>
      <c r="E178" s="41"/>
      <c r="F178" s="41"/>
      <c r="G178" s="111"/>
      <c r="H178" s="11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2" customHeight="1">
      <c r="A179" s="41"/>
      <c r="B179" s="41"/>
      <c r="C179" s="111"/>
      <c r="D179" s="111"/>
      <c r="E179" s="41"/>
      <c r="F179" s="41"/>
      <c r="G179" s="111"/>
      <c r="H179" s="11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2" customHeight="1">
      <c r="A180" s="41"/>
      <c r="B180" s="41"/>
      <c r="C180" s="111"/>
      <c r="D180" s="111"/>
      <c r="E180" s="41"/>
      <c r="F180" s="41"/>
      <c r="G180" s="111"/>
      <c r="H180" s="11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2" customHeight="1">
      <c r="A181" s="41"/>
      <c r="B181" s="41"/>
      <c r="C181" s="111"/>
      <c r="D181" s="111"/>
      <c r="E181" s="41"/>
      <c r="F181" s="41"/>
      <c r="G181" s="111"/>
      <c r="H181" s="11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2" customHeight="1">
      <c r="A182" s="41"/>
      <c r="B182" s="41"/>
      <c r="C182" s="111"/>
      <c r="D182" s="111"/>
      <c r="E182" s="41"/>
      <c r="F182" s="41"/>
      <c r="G182" s="111"/>
      <c r="H182" s="11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2" customHeight="1">
      <c r="A183" s="41"/>
      <c r="B183" s="41"/>
      <c r="C183" s="111"/>
      <c r="D183" s="111"/>
      <c r="E183" s="41"/>
      <c r="F183" s="41"/>
      <c r="G183" s="111"/>
      <c r="H183" s="11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2" customHeight="1">
      <c r="A184" s="41"/>
      <c r="B184" s="41"/>
      <c r="C184" s="111"/>
      <c r="D184" s="111"/>
      <c r="E184" s="41"/>
      <c r="F184" s="41"/>
      <c r="G184" s="111"/>
      <c r="H184" s="11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2" customHeight="1">
      <c r="A185" s="41"/>
      <c r="B185" s="41"/>
      <c r="C185" s="111"/>
      <c r="D185" s="111"/>
      <c r="E185" s="41"/>
      <c r="F185" s="41"/>
      <c r="G185" s="111"/>
      <c r="H185" s="11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2" customHeight="1">
      <c r="A186" s="41"/>
      <c r="B186" s="41"/>
      <c r="C186" s="111"/>
      <c r="D186" s="111"/>
      <c r="E186" s="41"/>
      <c r="F186" s="41"/>
      <c r="G186" s="111"/>
      <c r="H186" s="11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2" customHeight="1">
      <c r="A187" s="41"/>
      <c r="B187" s="41"/>
      <c r="C187" s="111"/>
      <c r="D187" s="111"/>
      <c r="E187" s="41"/>
      <c r="F187" s="41"/>
      <c r="G187" s="111"/>
      <c r="H187" s="11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2" customHeight="1">
      <c r="A188" s="41"/>
      <c r="B188" s="41"/>
      <c r="C188" s="111"/>
      <c r="D188" s="111"/>
      <c r="E188" s="41"/>
      <c r="F188" s="41"/>
      <c r="G188" s="111"/>
      <c r="H188" s="11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2" customHeight="1">
      <c r="A189" s="41"/>
      <c r="B189" s="41"/>
      <c r="C189" s="111"/>
      <c r="D189" s="111"/>
      <c r="E189" s="41"/>
      <c r="F189" s="41"/>
      <c r="G189" s="111"/>
      <c r="H189" s="11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2" customHeight="1">
      <c r="A190" s="41"/>
      <c r="B190" s="41"/>
      <c r="C190" s="111"/>
      <c r="D190" s="111"/>
      <c r="E190" s="41"/>
      <c r="F190" s="41"/>
      <c r="G190" s="111"/>
      <c r="H190" s="11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2" customHeight="1">
      <c r="A191" s="41"/>
      <c r="B191" s="41"/>
      <c r="C191" s="111"/>
      <c r="D191" s="111"/>
      <c r="E191" s="41"/>
      <c r="F191" s="41"/>
      <c r="G191" s="111"/>
      <c r="H191" s="11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2" customHeight="1">
      <c r="A192" s="41"/>
      <c r="B192" s="41"/>
      <c r="C192" s="111"/>
      <c r="D192" s="111"/>
      <c r="E192" s="41"/>
      <c r="F192" s="41"/>
      <c r="G192" s="111"/>
      <c r="H192" s="11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2" customHeight="1">
      <c r="A193" s="41"/>
      <c r="B193" s="41"/>
      <c r="C193" s="111"/>
      <c r="D193" s="111"/>
      <c r="E193" s="41"/>
      <c r="F193" s="41"/>
      <c r="G193" s="111"/>
      <c r="H193" s="11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2" customHeight="1">
      <c r="A194" s="41"/>
      <c r="B194" s="41"/>
      <c r="C194" s="111"/>
      <c r="D194" s="111"/>
      <c r="E194" s="41"/>
      <c r="F194" s="41"/>
      <c r="G194" s="111"/>
      <c r="H194" s="11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2" customHeight="1">
      <c r="A195" s="41"/>
      <c r="B195" s="41"/>
      <c r="C195" s="111"/>
      <c r="D195" s="111"/>
      <c r="E195" s="41"/>
      <c r="F195" s="41"/>
      <c r="G195" s="111"/>
      <c r="H195" s="11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2" customHeight="1">
      <c r="A196" s="41"/>
      <c r="B196" s="41"/>
      <c r="C196" s="111"/>
      <c r="D196" s="111"/>
      <c r="E196" s="41"/>
      <c r="F196" s="41"/>
      <c r="G196" s="111"/>
      <c r="H196" s="11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2" customHeight="1">
      <c r="A197" s="41"/>
      <c r="B197" s="41"/>
      <c r="C197" s="111"/>
      <c r="D197" s="111"/>
      <c r="E197" s="41"/>
      <c r="F197" s="41"/>
      <c r="G197" s="111"/>
      <c r="H197" s="11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2" customHeight="1">
      <c r="A198" s="41"/>
      <c r="B198" s="41"/>
      <c r="C198" s="111"/>
      <c r="D198" s="111"/>
      <c r="E198" s="41"/>
      <c r="F198" s="41"/>
      <c r="G198" s="111"/>
      <c r="H198" s="11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2" customHeight="1">
      <c r="A199" s="41"/>
      <c r="B199" s="41"/>
      <c r="C199" s="111"/>
      <c r="D199" s="111"/>
      <c r="E199" s="41"/>
      <c r="F199" s="41"/>
      <c r="G199" s="111"/>
      <c r="H199" s="11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2" customHeight="1">
      <c r="A200" s="41"/>
      <c r="B200" s="41"/>
      <c r="C200" s="111"/>
      <c r="D200" s="111"/>
      <c r="E200" s="41"/>
      <c r="F200" s="41"/>
      <c r="G200" s="111"/>
      <c r="H200" s="11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2:26" ht="12" customHeight="1">
      <c r="B201" s="41"/>
      <c r="C201" s="111"/>
      <c r="D201" s="111"/>
      <c r="E201" s="41"/>
      <c r="F201" s="41"/>
      <c r="G201" s="111"/>
      <c r="H201" s="11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2:26" ht="13.5">
      <c r="B202" s="41"/>
      <c r="C202" s="111"/>
      <c r="D202" s="111"/>
      <c r="E202" s="41"/>
      <c r="F202" s="41"/>
      <c r="G202" s="111"/>
      <c r="H202" s="11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2:26" ht="13.5">
      <c r="B203" s="41"/>
      <c r="C203" s="111"/>
      <c r="F203" s="41"/>
      <c r="H203" s="11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3:26" ht="13.5">
      <c r="C204" s="111"/>
      <c r="F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6:26" ht="13.5">
      <c r="F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9:26" ht="13.5"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9:26" ht="13.5"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9:26" ht="13.5"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9:26" ht="13.5"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9:26" ht="13.5"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9:26" ht="13.5"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9:26" ht="13.5"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9:26" ht="13.5"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9:26" ht="13.5"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9:26" ht="13.5"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9:26" ht="13.5"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9:26" ht="13.5"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9:26" ht="13.5"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9:26" ht="13.5"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9:26" ht="13.5"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9:26" ht="13.5"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</sheetData>
  <sheetProtection/>
  <mergeCells count="14">
    <mergeCell ref="J66:O67"/>
    <mergeCell ref="P66:U67"/>
    <mergeCell ref="B30:D31"/>
    <mergeCell ref="E30:G31"/>
    <mergeCell ref="A63:G63"/>
    <mergeCell ref="A64:G64"/>
    <mergeCell ref="B66:D67"/>
    <mergeCell ref="E66:G67"/>
    <mergeCell ref="A4:G4"/>
    <mergeCell ref="A5:G5"/>
    <mergeCell ref="B8:D9"/>
    <mergeCell ref="E8:G9"/>
    <mergeCell ref="A25:G25"/>
    <mergeCell ref="A26:G26"/>
  </mergeCells>
  <printOptions/>
  <pageMargins left="0.5905511811023623" right="0.5905511811023623" top="0.9842519685039371" bottom="0.9842519685039371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2020-08-27T08:59:56Z</cp:lastPrinted>
  <dcterms:created xsi:type="dcterms:W3CDTF">2006-07-26T08:06:14Z</dcterms:created>
  <dcterms:modified xsi:type="dcterms:W3CDTF">2020-08-27T09:10:42Z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