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425" windowWidth="15330" windowHeight="2865" tabRatio="610" activeTab="0"/>
  </bookViews>
  <sheets>
    <sheet name="Mart 2019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<sst xmlns="http://schemas.openxmlformats.org/spreadsheetml/2006/main" count="29" uniqueCount="29">
  <si>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Prikupljeno kravlje mlijeko</t>
  </si>
  <si>
    <t>Mlijeko za piće</t>
  </si>
  <si>
    <t>Fermentirani mliječni proizvodi</t>
  </si>
  <si>
    <t>Kravlji sir</t>
  </si>
  <si>
    <t xml:space="preserve"> Collected cow's milk</t>
  </si>
  <si>
    <t xml:space="preserve"> Drinking milk</t>
  </si>
  <si>
    <t xml:space="preserve"> Cream</t>
  </si>
  <si>
    <t xml:space="preserve">    Fat content, %</t>
  </si>
  <si>
    <t xml:space="preserve">    Protein content, %</t>
  </si>
  <si>
    <t xml:space="preserve"> Fermented milk products</t>
  </si>
  <si>
    <t>PRIKUPLJANJE KRAVLJEG MLIJEKA I PROIZVODNJA MLIJEČNIH PROIZVODA</t>
  </si>
  <si>
    <t>COLLECTION OF COW'S MILK AND PRODUCTION OF DAIRY PRODUCTS</t>
  </si>
  <si>
    <t xml:space="preserve"> Cheese from cow's milk </t>
  </si>
  <si>
    <t>Pavlaka/vrhnje</t>
  </si>
  <si>
    <t>Kajmak</t>
  </si>
  <si>
    <t xml:space="preserve"> Kaymak</t>
  </si>
  <si>
    <t xml:space="preserve">  Sadržaj masti u mlijeku, %</t>
  </si>
  <si>
    <t xml:space="preserve">  Sadržaj proteina u mlijeku, %</t>
  </si>
  <si>
    <r>
      <t xml:space="preserve">Prikupljeno kravlje mlijeko i proizvodnja mliječnih proizvoda, t
</t>
    </r>
    <r>
      <rPr>
        <i/>
        <sz val="10"/>
        <rFont val="Arial Narrow"/>
        <family val="2"/>
      </rPr>
      <t>Collected cow's milk and produced milk products, t</t>
    </r>
  </si>
  <si>
    <r>
      <t>Indeksi/</t>
    </r>
    <r>
      <rPr>
        <i/>
        <sz val="10"/>
        <rFont val="Arial Narrow"/>
        <family val="2"/>
      </rPr>
      <t>Indices</t>
    </r>
  </si>
  <si>
    <t>III 2019</t>
  </si>
  <si>
    <r>
      <t xml:space="preserve">III 2019
</t>
    </r>
    <r>
      <rPr>
        <sz val="10"/>
        <rFont val="Arial Narrow"/>
        <family val="2"/>
      </rPr>
      <t>Ø 2018</t>
    </r>
  </si>
  <si>
    <r>
      <t xml:space="preserve">III 2019
</t>
    </r>
    <r>
      <rPr>
        <sz val="10"/>
        <rFont val="Arial Narrow"/>
        <family val="2"/>
      </rPr>
      <t>III 2018</t>
    </r>
  </si>
  <si>
    <t>Maslac/puter</t>
  </si>
  <si>
    <t xml:space="preserve"> Butter</t>
  </si>
  <si>
    <t>Ø 2018*</t>
  </si>
  <si>
    <t>III 2018*</t>
  </si>
  <si>
    <t xml:space="preserve">* Korigovani podaci </t>
  </si>
  <si>
    <t>* Corrected data</t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</si>
</sst>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[$-41A]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.0000"/>
    <numFmt numFmtId="195" formatCode="#,##0.000"/>
  </numFmts>
  <fonts count="52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sz val="9"/>
      <name val="Arial Narrow"/>
      <family val="2"/>
    </font>
    <font>
      <i/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57">
      <alignment/>
      <protection/>
    </xf>
    <xf numFmtId="0" fontId="1" fillId="0" borderId="0" xfId="57" applyFont="1" applyAlignment="1">
      <alignment wrapText="1"/>
      <protection/>
    </xf>
    <xf numFmtId="0" fontId="0" fillId="0" borderId="0" xfId="0" applyFont="1" applyBorder="1" applyAlignment="1">
      <alignment/>
    </xf>
    <xf numFmtId="2" fontId="0" fillId="0" borderId="0" xfId="57" applyNumberFormat="1">
      <alignment/>
      <protection/>
    </xf>
    <xf numFmtId="0" fontId="49" fillId="0" borderId="0" xfId="57" applyFont="1">
      <alignment/>
      <protection/>
    </xf>
    <xf numFmtId="2" fontId="49" fillId="0" borderId="0" xfId="57" applyNumberFormat="1" applyFont="1">
      <alignment/>
      <protection/>
    </xf>
    <xf numFmtId="0" fontId="5" fillId="0" borderId="0" xfId="0" applyFont="1" applyAlignment="1">
      <alignment/>
    </xf>
    <xf numFmtId="0" fontId="6" fillId="0" borderId="10" xfId="57" applyFont="1" applyBorder="1">
      <alignment/>
      <protection/>
    </xf>
    <xf numFmtId="0" fontId="5" fillId="0" borderId="10" xfId="57" applyFont="1" applyBorder="1">
      <alignment/>
      <protection/>
    </xf>
    <xf numFmtId="0" fontId="5" fillId="0" borderId="0" xfId="57" applyFo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3" fontId="6" fillId="0" borderId="13" xfId="0" applyNumberFormat="1" applyFont="1" applyBorder="1" applyAlignment="1">
      <alignment horizontal="right" indent="1"/>
    </xf>
    <xf numFmtId="4" fontId="5" fillId="0" borderId="15" xfId="0" applyNumberFormat="1" applyFont="1" applyFill="1" applyBorder="1" applyAlignment="1">
      <alignment horizontal="right" indent="1"/>
    </xf>
    <xf numFmtId="4" fontId="5" fillId="0" borderId="15" xfId="0" applyNumberFormat="1" applyFont="1" applyBorder="1" applyAlignment="1">
      <alignment horizontal="right" indent="1"/>
    </xf>
    <xf numFmtId="3" fontId="5" fillId="0" borderId="15" xfId="0" applyNumberFormat="1" applyFont="1" applyFill="1" applyBorder="1" applyAlignment="1">
      <alignment horizontal="right" indent="1"/>
    </xf>
    <xf numFmtId="3" fontId="5" fillId="0" borderId="15" xfId="0" applyNumberFormat="1" applyFont="1" applyBorder="1" applyAlignment="1">
      <alignment horizontal="right" indent="1"/>
    </xf>
    <xf numFmtId="3" fontId="6" fillId="0" borderId="10" xfId="0" applyNumberFormat="1" applyFont="1" applyBorder="1" applyAlignment="1">
      <alignment horizontal="right" indent="1"/>
    </xf>
    <xf numFmtId="3" fontId="6" fillId="0" borderId="10" xfId="0" applyNumberFormat="1" applyFont="1" applyFill="1" applyBorder="1" applyAlignment="1">
      <alignment horizontal="right" indent="1"/>
    </xf>
    <xf numFmtId="180" fontId="6" fillId="0" borderId="10" xfId="0" applyNumberFormat="1" applyFont="1" applyFill="1" applyBorder="1" applyAlignment="1">
      <alignment horizontal="right" indent="1"/>
    </xf>
    <xf numFmtId="180" fontId="6" fillId="0" borderId="12" xfId="0" applyNumberFormat="1" applyFont="1" applyFill="1" applyBorder="1" applyAlignment="1">
      <alignment horizontal="right" indent="1"/>
    </xf>
    <xf numFmtId="4" fontId="5" fillId="0" borderId="0" xfId="0" applyNumberFormat="1" applyFont="1" applyFill="1" applyBorder="1" applyAlignment="1">
      <alignment horizontal="right" indent="1"/>
    </xf>
    <xf numFmtId="180" fontId="5" fillId="0" borderId="0" xfId="0" applyNumberFormat="1" applyFont="1" applyFill="1" applyBorder="1" applyAlignment="1">
      <alignment horizontal="right" indent="1"/>
    </xf>
    <xf numFmtId="4" fontId="5" fillId="0" borderId="0" xfId="0" applyNumberFormat="1" applyFont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right" indent="1"/>
    </xf>
    <xf numFmtId="3" fontId="5" fillId="0" borderId="0" xfId="0" applyNumberFormat="1" applyFont="1" applyBorder="1" applyAlignment="1">
      <alignment horizontal="right" indent="1"/>
    </xf>
    <xf numFmtId="0" fontId="49" fillId="0" borderId="0" xfId="0" applyFont="1" applyAlignment="1">
      <alignment/>
    </xf>
    <xf numFmtId="180" fontId="49" fillId="0" borderId="0" xfId="57" applyNumberFormat="1" applyFont="1">
      <alignment/>
      <protection/>
    </xf>
    <xf numFmtId="180" fontId="0" fillId="0" borderId="0" xfId="57" applyNumberFormat="1">
      <alignment/>
      <protection/>
    </xf>
    <xf numFmtId="0" fontId="5" fillId="0" borderId="14" xfId="0" applyFont="1" applyFill="1" applyBorder="1" applyAlignment="1">
      <alignment/>
    </xf>
    <xf numFmtId="180" fontId="50" fillId="0" borderId="0" xfId="57" applyNumberFormat="1" applyFont="1">
      <alignment/>
      <protection/>
    </xf>
    <xf numFmtId="180" fontId="51" fillId="0" borderId="0" xfId="57" applyNumberFormat="1" applyFont="1">
      <alignment/>
      <protection/>
    </xf>
    <xf numFmtId="0" fontId="5" fillId="0" borderId="13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57" applyFont="1" applyBorder="1" applyAlignment="1">
      <alignment horizontal="center" vertical="center"/>
      <protection/>
    </xf>
    <xf numFmtId="0" fontId="5" fillId="0" borderId="19" xfId="57" applyFont="1" applyBorder="1" applyAlignment="1">
      <alignment horizontal="center" vertical="center"/>
      <protection/>
    </xf>
    <xf numFmtId="0" fontId="5" fillId="0" borderId="17" xfId="57" applyFont="1" applyBorder="1" applyAlignment="1">
      <alignment horizontal="center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"/>
  <sheetViews>
    <sheetView tabSelected="1" zoomScalePageLayoutView="0" workbookViewId="0" topLeftCell="A1">
      <selection activeCell="A2" sqref="A2:I18"/>
    </sheetView>
  </sheetViews>
  <sheetFormatPr defaultColWidth="9.140625" defaultRowHeight="12.75"/>
  <cols>
    <col min="1" max="1" width="25.00390625" style="0" customWidth="1"/>
    <col min="2" max="6" width="9.7109375" style="0" customWidth="1"/>
    <col min="9" max="9" width="9.421875" style="0" customWidth="1"/>
    <col min="10" max="10" width="15.7109375" style="0" customWidth="1"/>
    <col min="11" max="11" width="10.140625" style="0" bestFit="1" customWidth="1"/>
  </cols>
  <sheetData>
    <row r="2" spans="1:9" ht="12.75">
      <c r="A2" s="11" t="s">
        <v>10</v>
      </c>
      <c r="B2" s="7"/>
      <c r="C2" s="7"/>
      <c r="D2" s="7"/>
      <c r="E2" s="7"/>
      <c r="F2" s="7"/>
      <c r="G2" s="7"/>
      <c r="H2" s="7"/>
      <c r="I2" s="7"/>
    </row>
    <row r="3" spans="1:9" ht="12.75">
      <c r="A3" s="12" t="s">
        <v>11</v>
      </c>
      <c r="B3" s="7"/>
      <c r="C3" s="7"/>
      <c r="D3" s="7"/>
      <c r="E3" s="7"/>
      <c r="F3" s="7"/>
      <c r="G3" s="7"/>
      <c r="H3" s="7"/>
      <c r="I3" s="7"/>
    </row>
    <row r="4" spans="1:9" s="1" customFormat="1" ht="6" customHeight="1">
      <c r="A4" s="50"/>
      <c r="B4" s="50"/>
      <c r="C4" s="50"/>
      <c r="D4" s="50"/>
      <c r="E4" s="50"/>
      <c r="F4" s="50"/>
      <c r="G4" s="50"/>
      <c r="H4" s="50"/>
      <c r="I4" s="50"/>
    </row>
    <row r="5" spans="1:10" s="1" customFormat="1" ht="53.25" customHeight="1">
      <c r="A5" s="46"/>
      <c r="B5" s="51" t="s">
        <v>18</v>
      </c>
      <c r="C5" s="52"/>
      <c r="D5" s="52"/>
      <c r="E5" s="48" t="s">
        <v>19</v>
      </c>
      <c r="F5" s="49"/>
      <c r="G5" s="42"/>
      <c r="H5" s="43"/>
      <c r="I5" s="43"/>
      <c r="J5" s="2"/>
    </row>
    <row r="6" spans="1:10" s="1" customFormat="1" ht="27" customHeight="1">
      <c r="A6" s="47"/>
      <c r="B6" s="13" t="s">
        <v>25</v>
      </c>
      <c r="C6" s="13" t="s">
        <v>26</v>
      </c>
      <c r="D6" s="13" t="s">
        <v>20</v>
      </c>
      <c r="E6" s="14" t="s">
        <v>21</v>
      </c>
      <c r="F6" s="14" t="s">
        <v>22</v>
      </c>
      <c r="G6" s="44"/>
      <c r="H6" s="45"/>
      <c r="I6" s="45"/>
      <c r="J6" s="5"/>
    </row>
    <row r="7" spans="1:12" s="1" customFormat="1" ht="15.75" customHeight="1">
      <c r="A7" s="15" t="s">
        <v>0</v>
      </c>
      <c r="B7" s="22">
        <v>14097.44</v>
      </c>
      <c r="C7" s="27">
        <v>15666.455</v>
      </c>
      <c r="D7" s="28">
        <v>14799.182</v>
      </c>
      <c r="E7" s="29">
        <f>(D7/B7)*100</f>
        <v>104.97779738732706</v>
      </c>
      <c r="F7" s="30">
        <f>(D7/C7)*100</f>
        <v>94.46414010061626</v>
      </c>
      <c r="G7" s="16" t="s">
        <v>4</v>
      </c>
      <c r="H7" s="8"/>
      <c r="I7" s="9"/>
      <c r="J7" s="37"/>
      <c r="K7" s="38"/>
      <c r="L7" s="38"/>
    </row>
    <row r="8" spans="1:12" s="1" customFormat="1" ht="15.75" customHeight="1">
      <c r="A8" s="17" t="s">
        <v>16</v>
      </c>
      <c r="B8" s="23">
        <v>3.92</v>
      </c>
      <c r="C8" s="31">
        <v>4</v>
      </c>
      <c r="D8" s="31">
        <v>3.93</v>
      </c>
      <c r="E8" s="32">
        <v>100.2</v>
      </c>
      <c r="F8" s="32">
        <v>98.4</v>
      </c>
      <c r="G8" s="18" t="s">
        <v>7</v>
      </c>
      <c r="H8" s="10"/>
      <c r="I8" s="10"/>
      <c r="J8" s="37"/>
      <c r="K8" s="38"/>
      <c r="L8" s="38"/>
    </row>
    <row r="9" spans="1:12" s="1" customFormat="1" ht="15.75" customHeight="1">
      <c r="A9" s="17" t="s">
        <v>17</v>
      </c>
      <c r="B9" s="24">
        <v>3.33</v>
      </c>
      <c r="C9" s="33">
        <v>3.37</v>
      </c>
      <c r="D9" s="31">
        <v>3.35</v>
      </c>
      <c r="E9" s="32">
        <v>100.4</v>
      </c>
      <c r="F9" s="32">
        <v>99.4</v>
      </c>
      <c r="G9" s="18" t="s">
        <v>8</v>
      </c>
      <c r="H9" s="10"/>
      <c r="I9" s="10"/>
      <c r="J9" s="37"/>
      <c r="K9" s="38"/>
      <c r="L9" s="38"/>
    </row>
    <row r="10" spans="1:16" s="1" customFormat="1" ht="15.75" customHeight="1">
      <c r="A10" s="17" t="s">
        <v>1</v>
      </c>
      <c r="B10" s="25">
        <v>7872.46</v>
      </c>
      <c r="C10" s="34">
        <v>8803.563</v>
      </c>
      <c r="D10" s="34">
        <v>9589.122</v>
      </c>
      <c r="E10" s="32">
        <f aca="true" t="shared" si="0" ref="E10:E15">(D10/B10)*100</f>
        <v>121.8059158128463</v>
      </c>
      <c r="F10" s="32">
        <f aca="true" t="shared" si="1" ref="F10:F15">(D10/C10)*100</f>
        <v>108.92319393863596</v>
      </c>
      <c r="G10" s="18" t="s">
        <v>5</v>
      </c>
      <c r="H10" s="19"/>
      <c r="I10" s="20"/>
      <c r="J10" s="37"/>
      <c r="K10" s="40"/>
      <c r="L10" s="40"/>
      <c r="M10" s="3"/>
      <c r="N10" s="3"/>
      <c r="O10" s="3"/>
      <c r="P10" s="3"/>
    </row>
    <row r="11" spans="1:12" s="1" customFormat="1" ht="15.75" customHeight="1">
      <c r="A11" s="39" t="s">
        <v>13</v>
      </c>
      <c r="B11" s="25">
        <v>1226.677</v>
      </c>
      <c r="C11" s="34">
        <v>1282.584</v>
      </c>
      <c r="D11" s="34">
        <v>1080.682</v>
      </c>
      <c r="E11" s="32">
        <f t="shared" si="0"/>
        <v>88.09833395425203</v>
      </c>
      <c r="F11" s="32">
        <f t="shared" si="1"/>
        <v>84.25818503895262</v>
      </c>
      <c r="G11" s="18" t="s">
        <v>6</v>
      </c>
      <c r="H11" s="10"/>
      <c r="I11" s="10"/>
      <c r="J11" s="37"/>
      <c r="K11" s="41"/>
      <c r="L11" s="41"/>
    </row>
    <row r="12" spans="1:12" s="1" customFormat="1" ht="15.75" customHeight="1">
      <c r="A12" s="21" t="s">
        <v>14</v>
      </c>
      <c r="B12" s="26">
        <v>28.422</v>
      </c>
      <c r="C12" s="35">
        <v>30.109</v>
      </c>
      <c r="D12" s="34">
        <v>22.203</v>
      </c>
      <c r="E12" s="32">
        <f t="shared" si="0"/>
        <v>78.11906269791007</v>
      </c>
      <c r="F12" s="32">
        <f t="shared" si="1"/>
        <v>73.74207047726593</v>
      </c>
      <c r="G12" s="18" t="s">
        <v>15</v>
      </c>
      <c r="H12" s="10"/>
      <c r="I12" s="10"/>
      <c r="J12" s="37"/>
      <c r="K12" s="41"/>
      <c r="L12" s="41"/>
    </row>
    <row r="13" spans="1:12" ht="15.75" customHeight="1">
      <c r="A13" s="21" t="s">
        <v>2</v>
      </c>
      <c r="B13" s="26">
        <v>2260.878</v>
      </c>
      <c r="C13" s="35">
        <v>2102.915</v>
      </c>
      <c r="D13" s="34">
        <v>2160.111</v>
      </c>
      <c r="E13" s="32">
        <f t="shared" si="0"/>
        <v>95.54301470490667</v>
      </c>
      <c r="F13" s="32">
        <f t="shared" si="1"/>
        <v>102.71984364560622</v>
      </c>
      <c r="G13" s="18" t="s">
        <v>9</v>
      </c>
      <c r="H13" s="10"/>
      <c r="I13" s="10"/>
      <c r="J13" s="37"/>
      <c r="K13" s="41"/>
      <c r="L13" s="40"/>
    </row>
    <row r="14" spans="1:12" ht="15.75" customHeight="1">
      <c r="A14" s="21" t="s">
        <v>23</v>
      </c>
      <c r="B14" s="26">
        <v>19.765</v>
      </c>
      <c r="C14" s="35">
        <v>17.663</v>
      </c>
      <c r="D14" s="34">
        <v>21.334</v>
      </c>
      <c r="E14" s="32">
        <f t="shared" si="0"/>
        <v>107.93827472805464</v>
      </c>
      <c r="F14" s="32">
        <f t="shared" si="1"/>
        <v>120.78355885183718</v>
      </c>
      <c r="G14" s="18" t="s">
        <v>24</v>
      </c>
      <c r="H14" s="10"/>
      <c r="I14" s="10"/>
      <c r="J14" s="37"/>
      <c r="K14" s="40"/>
      <c r="L14" s="40"/>
    </row>
    <row r="15" spans="1:12" s="1" customFormat="1" ht="15.75" customHeight="1">
      <c r="A15" s="21" t="s">
        <v>3</v>
      </c>
      <c r="B15" s="25">
        <v>344.662</v>
      </c>
      <c r="C15" s="34">
        <v>333.084</v>
      </c>
      <c r="D15" s="34">
        <v>322.286</v>
      </c>
      <c r="E15" s="32">
        <f t="shared" si="0"/>
        <v>93.50784246595215</v>
      </c>
      <c r="F15" s="32">
        <f t="shared" si="1"/>
        <v>96.75817511498602</v>
      </c>
      <c r="G15" s="18" t="s">
        <v>12</v>
      </c>
      <c r="H15" s="10"/>
      <c r="I15" s="10"/>
      <c r="J15" s="37"/>
      <c r="K15" s="41"/>
      <c r="L15" s="41"/>
    </row>
    <row r="16" spans="1:11" s="1" customFormat="1" ht="9" customHeight="1">
      <c r="A16" s="10"/>
      <c r="B16" s="10"/>
      <c r="C16" s="10"/>
      <c r="D16" s="10"/>
      <c r="E16" s="10"/>
      <c r="F16" s="10"/>
      <c r="G16" s="10"/>
      <c r="H16" s="10"/>
      <c r="I16" s="10"/>
      <c r="J16" s="6"/>
      <c r="K16" s="4"/>
    </row>
    <row r="17" ht="13.5">
      <c r="A17" s="53" t="s">
        <v>27</v>
      </c>
    </row>
    <row r="18" spans="1:3" ht="13.5">
      <c r="A18" s="54" t="s">
        <v>28</v>
      </c>
      <c r="C18" s="36"/>
    </row>
    <row r="19" ht="12.75">
      <c r="C19" s="36"/>
    </row>
    <row r="20" ht="12.75">
      <c r="C20" s="36"/>
    </row>
  </sheetData>
  <sheetProtection/>
  <mergeCells count="5">
    <mergeCell ref="G5:I6"/>
    <mergeCell ref="A5:A6"/>
    <mergeCell ref="E5:F5"/>
    <mergeCell ref="A4:I4"/>
    <mergeCell ref="B5:D5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PRŠO</dc:creator>
  <cp:keywords/>
  <dc:description/>
  <cp:lastModifiedBy>Ismir Melez</cp:lastModifiedBy>
  <cp:lastPrinted>2019-04-24T07:38:43Z</cp:lastPrinted>
  <dcterms:created xsi:type="dcterms:W3CDTF">1996-10-14T23:33:28Z</dcterms:created>
  <dcterms:modified xsi:type="dcterms:W3CDTF">2019-04-24T08:34:54Z</dcterms:modified>
  <cp:category/>
  <cp:version/>
  <cp:contentType/>
  <cp:contentStatus/>
</cp:coreProperties>
</file>