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7650" windowHeight="6420" tabRatio="626" activeTab="0"/>
  </bookViews>
  <sheets>
    <sheet name="XI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<sst xmlns="http://schemas.openxmlformats.org/spreadsheetml/2006/main" count="24" uniqueCount="20">
  <si>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</si>
  <si>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</si>
  <si>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</si>
  <si>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</si>
  <si>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</si>
  <si>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</si>
  <si>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</si>
  <si>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</si>
  <si>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</si>
  <si>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</si>
  <si>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</si>
  <si>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</si>
  <si>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</si>
  <si>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</si>
  <si>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</si>
  <si>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>*Indeksi preko 300% i ispod 50% se ne objavljuju</t>
  </si>
  <si>
    <t>*Indices over 300% and bellow 50% are not published</t>
  </si>
  <si>
    <t>XI 2017</t>
  </si>
  <si>
    <t>XI 2018</t>
  </si>
  <si>
    <r>
      <t xml:space="preserve">XI 2018
</t>
    </r>
    <r>
      <rPr>
        <sz val="10"/>
        <rFont val="Arial Narrow"/>
        <family val="2"/>
      </rPr>
      <t xml:space="preserve">XI </t>
    </r>
    <r>
      <rPr>
        <sz val="10"/>
        <rFont val="Arial Narrow"/>
        <family val="2"/>
      </rPr>
      <t>2017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</si>
</sst>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8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14" fillId="0" borderId="17" xfId="0" applyNumberFormat="1" applyFont="1" applyBorder="1" applyAlignment="1">
      <alignment horizontal="center" vertical="center" wrapText="1"/>
    </xf>
    <xf numFmtId="220" fontId="14" fillId="0" borderId="18" xfId="0" applyNumberFormat="1" applyFont="1" applyBorder="1" applyAlignment="1">
      <alignment horizontal="center" vertical="center" wrapTex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M16" sqref="M16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/>
    </row>
    <row r="3" spans="1:10" s="2" customFormat="1" ht="13.5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/>
    </row>
    <row r="4" spans="1:9" s="2" customFormat="1" ht="35.25" customHeight="1">
      <c r="A4" s="12"/>
      <c r="B4" s="42" t="s">
        <v>0</v>
      </c>
      <c r="C4" s="46"/>
      <c r="D4" s="46"/>
      <c r="E4" s="46"/>
      <c r="F4" s="43"/>
      <c r="G4" s="42" t="s">
        <v>1</v>
      </c>
      <c r="H4" s="43"/>
      <c r="I4" s="13"/>
    </row>
    <row r="5" spans="1:9" s="2" customFormat="1" ht="24.75" customHeight="1">
      <c r="A5" s="14"/>
      <c r="B5" s="35" t="s">
        <v>17</v>
      </c>
      <c r="C5" s="36"/>
      <c r="D5" s="37" t="s">
        <v>18</v>
      </c>
      <c r="E5" s="38"/>
      <c r="F5" s="39"/>
      <c r="G5" s="44" t="s">
        <v>19</v>
      </c>
      <c r="H5" s="45"/>
      <c r="I5" s="15"/>
    </row>
    <row r="6" spans="1:9" s="5" customFormat="1" ht="38.25">
      <c r="A6" s="16"/>
      <c r="B6" s="17" t="s">
        <v>6</v>
      </c>
      <c r="C6" s="17" t="s">
        <v>5</v>
      </c>
      <c r="D6" s="17" t="s">
        <v>6</v>
      </c>
      <c r="E6" s="17" t="s">
        <v>5</v>
      </c>
      <c r="F6" s="17" t="s">
        <v>2</v>
      </c>
      <c r="G6" s="17" t="s">
        <v>6</v>
      </c>
      <c r="H6" s="17" t="s">
        <v>5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7</v>
      </c>
      <c r="B8" s="30">
        <v>6863</v>
      </c>
      <c r="C8" s="30">
        <v>1730.8487</v>
      </c>
      <c r="D8" s="30">
        <v>4861</v>
      </c>
      <c r="E8" s="30">
        <v>1158.3398</v>
      </c>
      <c r="F8" s="31">
        <v>54.67</v>
      </c>
      <c r="G8" s="28">
        <v>70.8290834911846</v>
      </c>
      <c r="H8" s="28">
        <v>66.9232267384203</v>
      </c>
      <c r="I8" s="22" t="s">
        <v>8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9</v>
      </c>
      <c r="B10" s="30">
        <v>3251</v>
      </c>
      <c r="C10" s="30">
        <v>48.31515</v>
      </c>
      <c r="D10" s="30">
        <v>4153</v>
      </c>
      <c r="E10" s="30">
        <v>60.92974</v>
      </c>
      <c r="F10" s="31">
        <v>51.45</v>
      </c>
      <c r="G10" s="28">
        <f>D10/B10*100</f>
        <v>127.74530913565056</v>
      </c>
      <c r="H10" s="28">
        <f>E10/C10*100</f>
        <v>126.10897410025635</v>
      </c>
      <c r="I10" s="22" t="s">
        <v>10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11</v>
      </c>
      <c r="B12" s="30">
        <v>2698</v>
      </c>
      <c r="C12" s="30">
        <v>225.5628</v>
      </c>
      <c r="D12" s="34">
        <v>1793</v>
      </c>
      <c r="E12" s="30">
        <v>147.8729</v>
      </c>
      <c r="F12" s="31">
        <v>73.82</v>
      </c>
      <c r="G12" s="28">
        <f>D12/B12*100</f>
        <v>66.45663454410673</v>
      </c>
      <c r="H12" s="28">
        <f>E12/C12*100</f>
        <v>65.55730820862304</v>
      </c>
      <c r="I12" s="22" t="s">
        <v>12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13</v>
      </c>
      <c r="B14" s="30">
        <v>2297.465</v>
      </c>
      <c r="C14" s="30">
        <v>3608.521</v>
      </c>
      <c r="D14" s="34">
        <v>2370.48</v>
      </c>
      <c r="E14" s="30">
        <v>3571.6158</v>
      </c>
      <c r="F14" s="32">
        <v>65.72</v>
      </c>
      <c r="G14" s="28">
        <f>D14/B14*100</f>
        <v>103.17806800103592</v>
      </c>
      <c r="H14" s="28">
        <f>E14/C14*100</f>
        <v>98.97727628576915</v>
      </c>
      <c r="I14" s="27" t="s">
        <v>14</v>
      </c>
    </row>
    <row r="16" ht="12.75" customHeight="1">
      <c r="A16" s="8" t="s">
        <v>15</v>
      </c>
    </row>
    <row r="17" ht="12.75" customHeight="1">
      <c r="A17" s="9" t="s">
        <v>16</v>
      </c>
    </row>
    <row r="18" ht="12.75" customHeight="1">
      <c r="A18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2018-12-25T13:42:26Z</cp:lastPrinted>
  <dcterms:created xsi:type="dcterms:W3CDTF">1997-02-07T12:30:12Z</dcterms:created>
  <dcterms:modified xsi:type="dcterms:W3CDTF">2018-12-25T14:15:07Z</dcterms:modified>
  <cp:category/>
  <cp:version/>
  <cp:contentType/>
  <cp:contentStatus/>
</cp:coreProperties>
</file>