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8685" windowHeight="3525" activeTab="0"/>
  </bookViews>
  <sheets>
    <sheet name="upisani" sheetId="1" r:id="rId1"/>
    <sheet name="Upisani2" sheetId="2" r:id="rId2"/>
    <sheet name="upisani3" sheetId="3" r:id="rId3"/>
    <sheet name="diplomirani" sheetId="4" r:id="rId4"/>
    <sheet name="nastavnici" sheetId="5" r:id="rId5"/>
    <sheet name="magistri" sheetId="6" r:id="rId6"/>
    <sheet name="doktori" sheetId="7" r:id="rId7"/>
  </sheets>
  <definedNames/>
  <calcPr fullCalcOnLoad="1"/>
</workbook>
</file>

<file path=xl/sharedStrings.xml><?xml version="1.0" encoding="utf-8"?>
<sst xmlns="http://schemas.openxmlformats.org/spreadsheetml/2006/main" count="798" uniqueCount="169">
  <si>
    <t>-</t>
  </si>
  <si>
    <t>FEDERACIJA BIH</t>
  </si>
  <si>
    <t>TRAVNIK</t>
  </si>
  <si>
    <t>FEDERATION OF B&amp;H</t>
  </si>
  <si>
    <t>FEDERATION B&amp;H</t>
  </si>
  <si>
    <t>Redovni profesor</t>
  </si>
  <si>
    <t>Professor</t>
  </si>
  <si>
    <t>Vanredni profesor</t>
  </si>
  <si>
    <t>Associate Professor</t>
  </si>
  <si>
    <t>Docent</t>
  </si>
  <si>
    <t>Profesor visoke škole</t>
  </si>
  <si>
    <t>College professor</t>
  </si>
  <si>
    <t>Predavač visoke škole</t>
  </si>
  <si>
    <t>College lecturer</t>
  </si>
  <si>
    <t>Lektor</t>
  </si>
  <si>
    <t>Lector</t>
  </si>
  <si>
    <t>Viši asistent</t>
  </si>
  <si>
    <t>Senior Assistant</t>
  </si>
  <si>
    <t>Asistent</t>
  </si>
  <si>
    <t>Asistant</t>
  </si>
  <si>
    <t>Stručni saradnik</t>
  </si>
  <si>
    <t>Associate</t>
  </si>
  <si>
    <t>Ostala zvanja</t>
  </si>
  <si>
    <t>Other professions</t>
  </si>
  <si>
    <t>Obrazovanje</t>
  </si>
  <si>
    <t>Education</t>
  </si>
  <si>
    <t>Umjetnost i humanističke nauke</t>
  </si>
  <si>
    <t>Business administration and social science of law</t>
  </si>
  <si>
    <t>Prirodne nauke matematika i računarstvo</t>
  </si>
  <si>
    <t>Science mathematics and computing</t>
  </si>
  <si>
    <t>Technology, manufacturing, construction</t>
  </si>
  <si>
    <t>Poljoprivreda</t>
  </si>
  <si>
    <t>Agriculture</t>
  </si>
  <si>
    <t>Zdravstvo i socijalna zaštita</t>
  </si>
  <si>
    <t>Health and Social Protection</t>
  </si>
  <si>
    <t>Usluge</t>
  </si>
  <si>
    <t>Services</t>
  </si>
  <si>
    <t>Nespecifizirano</t>
  </si>
  <si>
    <t>Unspecificed</t>
  </si>
  <si>
    <t>Business administ. and social sci. of law</t>
  </si>
  <si>
    <t xml:space="preserve">Zelenih beretki 26, 71000 Sarajevo; Telefon/Phone: +387 33 20 64 52 , Fax: +387 33 22 61 51 </t>
  </si>
  <si>
    <t>Art and Humanites science</t>
  </si>
  <si>
    <t>Društvene, poslovne, upravne i pravne nauke</t>
  </si>
  <si>
    <t>Tehnika, industrija i građevinarstvo</t>
  </si>
  <si>
    <t>Nespecificirano</t>
  </si>
  <si>
    <t xml:space="preserve">Zelenih beretki 26, 71000 Sarajevo; Telefon/Phone: +387 33 20 64 52 , Fax: +387 33 22 61 51                                                          </t>
  </si>
  <si>
    <t>²) Privatni univerziteti koji u svom sastavu nemaju više od jednog fakulteta računaju se kao jedna organizaciona jedinica.</t>
  </si>
  <si>
    <t>²) Private universities  that do  not have more than one college are counted as one organizational unit.</t>
  </si>
  <si>
    <t>³) Upis na određenu godinu studija podrazumijeva upis na studijsku godinu svakog „programa“ posebno, tako da je npr. upis na prvu godinu II ciklusa „Bolonje“ prikazan kao upis prve godine studija.</t>
  </si>
  <si>
    <t>³) Enrollment in a particular year of study refers to the enrollment in each academic year "program" in particular, so as to enter the first year of the Cycle II "Bologna" is shown as a record of the first year of study.</t>
  </si>
  <si>
    <t>Web stranica/ Web site: fzs.ba, E-mail: fedstat@fzs.ba</t>
  </si>
  <si>
    <t>¹) Prema odredbama člana 10. i člana 20. Okvirnog zakona o visokom obrazovanju /Sl. Glasnik BIH, br. 59/07) visokoškolske ustanove u BIH su univerziteti/sveučilišta i visoke škole, a statut univerziteta predviđa organizacionu strukturu unutar ustanove koju čine jedinice koje mogu biti fakulteti, instituti, centri, akademije ili škole.</t>
  </si>
  <si>
    <t>Univerzitet Sarajevo</t>
  </si>
  <si>
    <t>University Of Sarajevo</t>
  </si>
  <si>
    <t>Private Higher Institutions</t>
  </si>
  <si>
    <t>Vjerske Visokoškolske Ustanove</t>
  </si>
  <si>
    <t>Faculties Of Theologie</t>
  </si>
  <si>
    <t/>
  </si>
  <si>
    <t>Univerzitet Tuzla</t>
  </si>
  <si>
    <t>University Of Tuzla</t>
  </si>
  <si>
    <t>Privatne Visokoškolske Ustanove</t>
  </si>
  <si>
    <t>Univerzitet Zenica</t>
  </si>
  <si>
    <t>University Of Zenica</t>
  </si>
  <si>
    <t>Univerzitet Mostar</t>
  </si>
  <si>
    <t>University Of Mostar</t>
  </si>
  <si>
    <t>Sveučilište  Mostaru</t>
  </si>
  <si>
    <t>Univerzitet Bihać</t>
  </si>
  <si>
    <t>University Of Bihać</t>
  </si>
  <si>
    <t>GRAD TUZLA</t>
  </si>
  <si>
    <t>GRAD ZENICA</t>
  </si>
  <si>
    <t>Travnik</t>
  </si>
  <si>
    <t>Grad Zenica</t>
  </si>
  <si>
    <t>Grad Tuzla</t>
  </si>
  <si>
    <t>Grad Sarajevo</t>
  </si>
  <si>
    <t>Grad Mostar</t>
  </si>
  <si>
    <t>Grad Bihać</t>
  </si>
  <si>
    <t>Privatne visokoškolske ustanove²</t>
  </si>
  <si>
    <t>Vjerske visokoškolske ustanove</t>
  </si>
  <si>
    <t>Privatne visokoškolske ustanove</t>
  </si>
  <si>
    <t>Public Higher Education Institutions</t>
  </si>
  <si>
    <t>Private Higher Educatio Institutions</t>
  </si>
  <si>
    <t>Education Theology</t>
  </si>
  <si>
    <t>Visoke Škole</t>
  </si>
  <si>
    <t>Bachelor'S Degree (A First Degree At College Or University)</t>
  </si>
  <si>
    <t>Private Higher Education Institutions</t>
  </si>
  <si>
    <t>Javne visokoškolske ustanove</t>
  </si>
  <si>
    <t>DIPLOMIRANI STUDENTI NA VISOKOŠKOLSKIM USTANOVAMA PREMA NAČINU STUDIRANJA, 2016. (nastavak)</t>
  </si>
  <si>
    <t>GRADUATED STUDENTS  AT INSTITUTIONS OF HIGHER EDUCATION  BY TYPE OF STUDES, 2016 (continued)</t>
  </si>
  <si>
    <t>GRAD SARAJEVO</t>
  </si>
  <si>
    <t>GRAD MOSTAR</t>
  </si>
  <si>
    <t>GRAD BIHAĆ</t>
  </si>
  <si>
    <t>NASTAVNICI I SURADNICI U NASTAVI PREMA AKADEMSKOM ZVANJU, VRSTI RADNOG VREMENA I SPOLU, 2017./2018.</t>
  </si>
  <si>
    <t xml:space="preserve">TEACHERS AND STAFF IN TEACHING THE ACADEMIC PROFESSION, WORKING HOURS AND SEX, 2017/2018 </t>
  </si>
  <si>
    <t>MAGISTRI I SPECIJALISTI KOJI SU STEKLI ZVANJE U 2017. GODINI PREMA PODRUČJU  OBRAZOVANJA I SPOLU</t>
  </si>
  <si>
    <t>DOKTORI NAUKA/ZNANOSTI KOJI SU STEKLI ZVANJE U 2017. GODINI PREMA  PODRUČJU OBRAZOVANJA  I SPOLU</t>
  </si>
  <si>
    <t xml:space="preserve">DOCTORS OF SCIENCE  ACCORDING TO FIELD OF SCIENCE AND GENDER, 2017 </t>
  </si>
  <si>
    <t>MASTERS OF SCIENCE AND SPECIALISED DEGREES ACCORDING TO FIELD OF SCIENCE AND GENDER, 2017</t>
  </si>
  <si>
    <r>
      <t xml:space="preserve">Prethodni rezultati  </t>
    </r>
    <r>
      <rPr>
        <sz val="9"/>
        <rFont val="Arial Narrow"/>
        <family val="2"/>
      </rPr>
      <t xml:space="preserve">         Previous data</t>
    </r>
  </si>
  <si>
    <r>
      <t xml:space="preserve">Diplomirani studenti/           </t>
    </r>
    <r>
      <rPr>
        <sz val="9"/>
        <color indexed="8"/>
        <rFont val="Arial Narrow"/>
        <family val="2"/>
      </rPr>
      <t>Graduated students</t>
    </r>
  </si>
  <si>
    <r>
      <t>Studijski program</t>
    </r>
    <r>
      <rPr>
        <sz val="9"/>
        <rFont val="Arial Narrow"/>
        <family val="2"/>
      </rPr>
      <t>/ The program of study</t>
    </r>
  </si>
  <si>
    <r>
      <t>Redovni</t>
    </r>
    <r>
      <rPr>
        <sz val="9"/>
        <rFont val="Arial Narrow"/>
        <family val="2"/>
      </rPr>
      <t>/            Regular</t>
    </r>
  </si>
  <si>
    <r>
      <t>Vanredni</t>
    </r>
    <r>
      <rPr>
        <sz val="9"/>
        <rFont val="Arial Narrow"/>
        <family val="2"/>
      </rPr>
      <t>/           Part-time</t>
    </r>
  </si>
  <si>
    <r>
      <t xml:space="preserve">Studiranje na daljinu/ </t>
    </r>
    <r>
      <rPr>
        <sz val="9"/>
        <rFont val="Arial Narrow"/>
        <family val="2"/>
      </rPr>
      <t xml:space="preserve">Distance learning </t>
    </r>
  </si>
  <si>
    <r>
      <t xml:space="preserve">Ukupno/ </t>
    </r>
    <r>
      <rPr>
        <sz val="9"/>
        <color indexed="8"/>
        <rFont val="Arial Narrow"/>
        <family val="2"/>
      </rPr>
      <t>Total</t>
    </r>
  </si>
  <si>
    <r>
      <t xml:space="preserve">Žene/ </t>
    </r>
    <r>
      <rPr>
        <sz val="9"/>
        <color indexed="8"/>
        <rFont val="Arial Narrow"/>
        <family val="2"/>
      </rPr>
      <t>Females</t>
    </r>
  </si>
  <si>
    <r>
      <t xml:space="preserve">Web stranica/ </t>
    </r>
    <r>
      <rPr>
        <u val="single"/>
        <sz val="9"/>
        <rFont val="Arial Narrow"/>
        <family val="2"/>
      </rPr>
      <t>Web site: fzs.ba</t>
    </r>
    <r>
      <rPr>
        <sz val="9"/>
        <rFont val="Arial Narrow"/>
        <family val="2"/>
      </rPr>
      <t>, E-mail: fedstat@fzs.ba</t>
    </r>
  </si>
  <si>
    <r>
      <t>Upisani studenti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 xml:space="preserve"> Enrolled Students</t>
    </r>
  </si>
  <si>
    <r>
      <t>Ukupno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 xml:space="preserve">Total </t>
    </r>
  </si>
  <si>
    <r>
      <t>Žene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>Females</t>
    </r>
    <r>
      <rPr>
        <sz val="9"/>
        <rFont val="Arial Narrow"/>
        <family val="2"/>
      </rPr>
      <t xml:space="preserve"> </t>
    </r>
  </si>
  <si>
    <r>
      <t>Redovni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>Regular</t>
    </r>
  </si>
  <si>
    <r>
      <t>Vanredni/ Izvanredni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 xml:space="preserve">Part-Time </t>
    </r>
  </si>
  <si>
    <r>
      <t xml:space="preserve">Studiranje na daljinu/ </t>
    </r>
    <r>
      <rPr>
        <i/>
        <sz val="9"/>
        <rFont val="Arial Narrow"/>
        <family val="2"/>
      </rPr>
      <t>Distance learning</t>
    </r>
  </si>
  <si>
    <r>
      <t>Strani student</t>
    </r>
    <r>
      <rPr>
        <sz val="9"/>
        <rFont val="Arial Narrow"/>
        <family val="2"/>
      </rPr>
      <t xml:space="preserve">i/ </t>
    </r>
    <r>
      <rPr>
        <i/>
        <sz val="9"/>
        <rFont val="Arial Narrow"/>
        <family val="2"/>
      </rPr>
      <t>Foreign students</t>
    </r>
  </si>
  <si>
    <r>
      <t xml:space="preserve">¹) </t>
    </r>
    <r>
      <rPr>
        <i/>
        <sz val="9"/>
        <rFont val="Arial Narrow"/>
        <family val="2"/>
      </rPr>
      <t>According to the provisions of Article 10 and Article 20 Framework Law on Higher Education/ Official Gazette, no. 59/07) higher education institutions in BiH universities and colleges, a statute provides an organizational structure within which consists of units which may be universities, institutes, centers, academies or schools.</t>
    </r>
  </si>
  <si>
    <t>UPISANI STUDENTI NA VISOKOŠKOLSKE USTANOVE PREMA NAČINU STUDIRANJA U ŠKOLSKOJ 2017./2018. GODINI</t>
  </si>
  <si>
    <t>STUDENTS ENROLLED IN INSTITUTIONS OF HIGHER EDUCATION BY TYPE STUDIES IN THE SCHOOL YEAR 2017/2018</t>
  </si>
  <si>
    <t>UPISANI STUDENTI NA VISOKOŠKOLSKE USTANOVE PREMA PROGRAMU STUDIRANJA I SPOLU U ŠKOLSKOJ 2017./ 2018. GODINI</t>
  </si>
  <si>
    <t>STUDENTS ENROLLED IN INSTITUTIONS OF HIGHER EDUCATION PROGRAM OF STUDY AND SEX IN THE SCHOOL YEAR 2017/2018</t>
  </si>
  <si>
    <r>
      <t xml:space="preserve">Prethodni rezultati  </t>
    </r>
    <r>
      <rPr>
        <sz val="9"/>
        <rFont val="Arial Narrow"/>
        <family val="2"/>
      </rPr>
      <t xml:space="preserve">                            </t>
    </r>
    <r>
      <rPr>
        <i/>
        <sz val="9"/>
        <rFont val="Arial Narrow"/>
        <family val="2"/>
      </rPr>
      <t>Previous data</t>
    </r>
  </si>
  <si>
    <r>
      <t>Ukupno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>Total</t>
    </r>
  </si>
  <si>
    <r>
      <t xml:space="preserve">Stari studijski program/ </t>
    </r>
    <r>
      <rPr>
        <i/>
        <sz val="9"/>
        <rFont val="Arial Narrow"/>
        <family val="2"/>
      </rPr>
      <t>The Old Program of Stady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      </t>
    </r>
  </si>
  <si>
    <r>
      <t xml:space="preserve">Bolonjski studijski program/                                          </t>
    </r>
    <r>
      <rPr>
        <i/>
        <sz val="9"/>
        <rFont val="Arial Narrow"/>
        <family val="2"/>
      </rPr>
      <t xml:space="preserve">Bologna Program of Stady </t>
    </r>
    <r>
      <rPr>
        <b/>
        <i/>
        <sz val="9"/>
        <rFont val="Arial Narrow"/>
        <family val="2"/>
      </rPr>
      <t xml:space="preserve">  </t>
    </r>
  </si>
  <si>
    <r>
      <t xml:space="preserve">VI stepen/ stupanj/                </t>
    </r>
    <r>
      <rPr>
        <i/>
        <sz val="9"/>
        <rFont val="Arial Narrow"/>
        <family val="2"/>
      </rPr>
      <t>VI degree</t>
    </r>
  </si>
  <si>
    <r>
      <t xml:space="preserve">VII stepen/ stupanj/                 </t>
    </r>
    <r>
      <rPr>
        <i/>
        <sz val="9"/>
        <rFont val="Arial Narrow"/>
        <family val="2"/>
      </rPr>
      <t>VII degree</t>
    </r>
  </si>
  <si>
    <r>
      <t xml:space="preserve">I ciklus/                      </t>
    </r>
    <r>
      <rPr>
        <i/>
        <sz val="9"/>
        <rFont val="Arial Narrow"/>
        <family val="2"/>
      </rPr>
      <t>I cycle</t>
    </r>
  </si>
  <si>
    <r>
      <t xml:space="preserve">II ciklus/              </t>
    </r>
    <r>
      <rPr>
        <i/>
        <sz val="9"/>
        <rFont val="Arial Narrow"/>
        <family val="2"/>
      </rPr>
      <t>II cycle</t>
    </r>
  </si>
  <si>
    <r>
      <t xml:space="preserve">Integrirani I i II ciklus/ </t>
    </r>
    <r>
      <rPr>
        <i/>
        <sz val="9"/>
        <color indexed="8"/>
        <rFont val="Arial Narrow"/>
        <family val="2"/>
      </rPr>
      <t>Integrated I and II cycle</t>
    </r>
  </si>
  <si>
    <r>
      <t xml:space="preserve">III ciklus/              </t>
    </r>
    <r>
      <rPr>
        <i/>
        <sz val="9"/>
        <rFont val="Arial Narrow"/>
        <family val="2"/>
      </rPr>
      <t>III cycle</t>
    </r>
  </si>
  <si>
    <r>
      <t>Žene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>Females</t>
    </r>
  </si>
  <si>
    <r>
      <t>Ukupno</t>
    </r>
    <r>
      <rPr>
        <sz val="9"/>
        <rFont val="Arial Narrow"/>
        <family val="2"/>
      </rPr>
      <t xml:space="preserve">/                            </t>
    </r>
    <r>
      <rPr>
        <i/>
        <sz val="9"/>
        <rFont val="Arial Narrow"/>
        <family val="2"/>
      </rPr>
      <t>Total</t>
    </r>
  </si>
  <si>
    <t>UPISANI STUDENTI NA VISOKOŠKOLSKE USTANOVE PREMA PROGRAMU STUDIRANJA I SPOLU U ŠKOLSKOJ 2017./ 2018. GODINI (nastavak)</t>
  </si>
  <si>
    <t>STUDENTS ENROLLED IN INSTITUTIONS OF HIGHER EDUCATION PROGRAM OF STUDY AND SEX IN THE SCHOOL YEAR 2017/2018 (continued)</t>
  </si>
  <si>
    <r>
      <t xml:space="preserve">Prethodni rezultati  </t>
    </r>
    <r>
      <rPr>
        <sz val="9"/>
        <rFont val="Arial Narrow"/>
        <family val="2"/>
      </rPr>
      <t xml:space="preserve">                    </t>
    </r>
    <r>
      <rPr>
        <i/>
        <sz val="9"/>
        <rFont val="Arial Narrow"/>
        <family val="2"/>
      </rPr>
      <t>Previous data</t>
    </r>
  </si>
  <si>
    <r>
      <t>Godina studija</t>
    </r>
    <r>
      <rPr>
        <sz val="9"/>
        <rFont val="Arial Narrow"/>
        <family val="2"/>
      </rPr>
      <t xml:space="preserve">/ </t>
    </r>
    <r>
      <rPr>
        <i/>
        <sz val="9"/>
        <rFont val="Arial Narrow"/>
        <family val="2"/>
      </rPr>
      <t>Year of studies³</t>
    </r>
  </si>
  <si>
    <r>
      <t>Prva</t>
    </r>
    <r>
      <rPr>
        <sz val="9"/>
        <rFont val="Arial Narrow"/>
        <family val="2"/>
      </rPr>
      <t xml:space="preserve">/                </t>
    </r>
    <r>
      <rPr>
        <i/>
        <sz val="9"/>
        <rFont val="Arial Narrow"/>
        <family val="2"/>
      </rPr>
      <t>First</t>
    </r>
  </si>
  <si>
    <r>
      <t>Druga</t>
    </r>
    <r>
      <rPr>
        <sz val="9"/>
        <rFont val="Arial Narrow"/>
        <family val="2"/>
      </rPr>
      <t xml:space="preserve">/              </t>
    </r>
    <r>
      <rPr>
        <i/>
        <sz val="9"/>
        <rFont val="Arial Narrow"/>
        <family val="2"/>
      </rPr>
      <t>Second</t>
    </r>
  </si>
  <si>
    <r>
      <t>Treća</t>
    </r>
    <r>
      <rPr>
        <sz val="9"/>
        <rFont val="Arial Narrow"/>
        <family val="2"/>
      </rPr>
      <t xml:space="preserve">/                </t>
    </r>
    <r>
      <rPr>
        <i/>
        <sz val="9"/>
        <rFont val="Arial Narrow"/>
        <family val="2"/>
      </rPr>
      <t>Third</t>
    </r>
  </si>
  <si>
    <r>
      <t>Četvrta</t>
    </r>
    <r>
      <rPr>
        <sz val="9"/>
        <rFont val="Arial Narrow"/>
        <family val="2"/>
      </rPr>
      <t xml:space="preserve">/             </t>
    </r>
    <r>
      <rPr>
        <i/>
        <sz val="9"/>
        <rFont val="Arial Narrow"/>
        <family val="2"/>
      </rPr>
      <t>Fourth</t>
    </r>
  </si>
  <si>
    <r>
      <t>Peta</t>
    </r>
    <r>
      <rPr>
        <sz val="9"/>
        <rFont val="Arial Narrow"/>
        <family val="2"/>
      </rPr>
      <t xml:space="preserve">/           </t>
    </r>
    <r>
      <rPr>
        <i/>
        <sz val="9"/>
        <rFont val="Arial Narrow"/>
        <family val="2"/>
      </rPr>
      <t>Fifth</t>
    </r>
  </si>
  <si>
    <r>
      <t>Šesta</t>
    </r>
    <r>
      <rPr>
        <sz val="9"/>
        <rFont val="Arial Narrow"/>
        <family val="2"/>
      </rPr>
      <t xml:space="preserve">/           </t>
    </r>
    <r>
      <rPr>
        <i/>
        <sz val="9"/>
        <rFont val="Arial Narrow"/>
        <family val="2"/>
      </rPr>
      <t>Sixth</t>
    </r>
  </si>
  <si>
    <t>UPISANI STUDENTI NA VISOKOŠKOLSKE USTANOVE PREMA GODINI STUDIJA U ŠKOLSKOJ 2017./2018. GODINI</t>
  </si>
  <si>
    <t>STUDENTS ENROLLED IN INSTITUTIONS OF HIGHER EDUCATION  BY YEAR OF STUDIES IN THE SCHOOL YEAR 2017/2018</t>
  </si>
  <si>
    <r>
      <t>Redovni (samofinansiranje)</t>
    </r>
    <r>
      <rPr>
        <sz val="7"/>
        <rFont val="Arial Narrow"/>
        <family val="2"/>
      </rPr>
      <t xml:space="preserve"> Regular (self-financing) </t>
    </r>
  </si>
  <si>
    <t>DIPLOMIRANI STUDENTI NA VISOKOŠKOLSKIM USTANOVAMA PREMA NAČINU STUDIRANJA, 2017.</t>
  </si>
  <si>
    <t>GRADUATED STUDENTS  AT INSTITUTIONS OF HIGHER EDUCATION  BY TYPE OF STUDE, 2017</t>
  </si>
  <si>
    <r>
      <t xml:space="preserve">U ekvivalentu pune zaposlenosti FTE </t>
    </r>
    <r>
      <rPr>
        <sz val="7"/>
        <rFont val="Arial Narrow"/>
        <family val="2"/>
      </rPr>
      <t>(Full time equivalent)</t>
    </r>
  </si>
  <si>
    <r>
      <t xml:space="preserve">Prethodni rezultati             </t>
    </r>
    <r>
      <rPr>
        <sz val="9"/>
        <rFont val="Arial Narrow"/>
        <family val="2"/>
      </rPr>
      <t xml:space="preserve"> Previous data</t>
    </r>
  </si>
  <si>
    <r>
      <t xml:space="preserve">Ukupno/          </t>
    </r>
    <r>
      <rPr>
        <sz val="9"/>
        <rFont val="Arial Narrow"/>
        <family val="2"/>
      </rPr>
      <t xml:space="preserve"> Total</t>
    </r>
  </si>
  <si>
    <r>
      <t xml:space="preserve">U ekvivalentu pune zaposlenosti/ </t>
    </r>
    <r>
      <rPr>
        <sz val="9"/>
        <rFont val="Arial Narrow"/>
        <family val="2"/>
      </rPr>
      <t>Equivalent to full employment</t>
    </r>
  </si>
  <si>
    <r>
      <t xml:space="preserve">Zaposleni na neodređeno/                                  </t>
    </r>
    <r>
      <rPr>
        <sz val="9"/>
        <rFont val="Arial Narrow"/>
        <family val="2"/>
      </rPr>
      <t>On the permanent basis</t>
    </r>
  </si>
  <si>
    <r>
      <t xml:space="preserve">Zaposleni na određeno/                                      </t>
    </r>
    <r>
      <rPr>
        <sz val="9"/>
        <rFont val="Arial Narrow"/>
        <family val="2"/>
      </rPr>
      <t>On the temporary basis</t>
    </r>
  </si>
  <si>
    <r>
      <t>Ukupno/</t>
    </r>
    <r>
      <rPr>
        <sz val="9"/>
        <rFont val="Arial Narrow"/>
        <family val="2"/>
      </rPr>
      <t xml:space="preserve">       Total</t>
    </r>
  </si>
  <si>
    <r>
      <t xml:space="preserve">Ukupno/         </t>
    </r>
    <r>
      <rPr>
        <sz val="9"/>
        <rFont val="Arial Narrow"/>
        <family val="2"/>
      </rPr>
      <t>Total</t>
    </r>
  </si>
  <si>
    <r>
      <t xml:space="preserve">Svega </t>
    </r>
    <r>
      <rPr>
        <sz val="8"/>
        <rFont val="Arial Narrow"/>
        <family val="2"/>
      </rPr>
      <t>All</t>
    </r>
  </si>
  <si>
    <r>
      <t xml:space="preserve">Žene </t>
    </r>
    <r>
      <rPr>
        <sz val="8"/>
        <rFont val="Arial Narrow"/>
        <family val="2"/>
      </rPr>
      <t>Females</t>
    </r>
  </si>
  <si>
    <r>
      <t xml:space="preserve">Svega       </t>
    </r>
    <r>
      <rPr>
        <sz val="8"/>
        <rFont val="Arial Narrow"/>
        <family val="2"/>
      </rPr>
      <t>All</t>
    </r>
  </si>
  <si>
    <r>
      <t xml:space="preserve">Svega        </t>
    </r>
    <r>
      <rPr>
        <sz val="8"/>
        <rFont val="Arial Narrow"/>
        <family val="2"/>
      </rPr>
      <t>All</t>
    </r>
  </si>
  <si>
    <r>
      <t xml:space="preserve">Prethodni rezultati  </t>
    </r>
    <r>
      <rPr>
        <sz val="9"/>
        <rFont val="Arial Narrow"/>
        <family val="2"/>
      </rPr>
      <t xml:space="preserve">      Previous data</t>
    </r>
  </si>
  <si>
    <r>
      <t xml:space="preserve">Naziv naučne oblasti/                                </t>
    </r>
    <r>
      <rPr>
        <sz val="9"/>
        <color indexed="8"/>
        <rFont val="Arial Narrow"/>
        <family val="2"/>
      </rPr>
      <t>Name of scientific field</t>
    </r>
  </si>
  <si>
    <r>
      <t xml:space="preserve">Svega/ </t>
    </r>
    <r>
      <rPr>
        <sz val="7.5"/>
        <rFont val="Arial Narrow"/>
        <family val="2"/>
      </rPr>
      <t>All</t>
    </r>
  </si>
  <si>
    <r>
      <t xml:space="preserve">Žene </t>
    </r>
    <r>
      <rPr>
        <sz val="7.5"/>
        <rFont val="Arial Narrow"/>
        <family val="2"/>
      </rPr>
      <t>Females</t>
    </r>
  </si>
  <si>
    <r>
      <t xml:space="preserve">Žene  </t>
    </r>
    <r>
      <rPr>
        <sz val="7.5"/>
        <rFont val="Arial Narrow"/>
        <family val="2"/>
      </rPr>
      <t>Females</t>
    </r>
  </si>
  <si>
    <r>
      <t xml:space="preserve">Federacija BIH </t>
    </r>
    <r>
      <rPr>
        <sz val="7.5"/>
        <color indexed="8"/>
        <rFont val="Arial Narrow"/>
        <family val="2"/>
      </rPr>
      <t>Federation of B&amp;H</t>
    </r>
  </si>
  <si>
    <t>GRAD GORAŽDE</t>
  </si>
  <si>
    <r>
      <t xml:space="preserve">Naziv naučne oblasti/                                                    </t>
    </r>
    <r>
      <rPr>
        <sz val="9"/>
        <color indexed="8"/>
        <rFont val="Arial Narrow"/>
        <family val="2"/>
      </rPr>
      <t>Name of scientific field</t>
    </r>
  </si>
  <si>
    <r>
      <t xml:space="preserve">Prethodni rezultati  </t>
    </r>
    <r>
      <rPr>
        <sz val="9"/>
        <rFont val="Arial Narrow"/>
        <family val="2"/>
      </rPr>
      <t xml:space="preserve">                                            Previous data</t>
    </r>
  </si>
  <si>
    <r>
      <t>Ukupan broj organizacionih jedinica/</t>
    </r>
    <r>
      <rPr>
        <b/>
        <i/>
        <sz val="7.5"/>
        <rFont val="Arial Narrow"/>
        <family val="2"/>
      </rPr>
      <t xml:space="preserve"> T</t>
    </r>
    <r>
      <rPr>
        <i/>
        <sz val="7.5"/>
        <rFont val="Arial Narrow"/>
        <family val="2"/>
      </rPr>
      <t>otal number of organizational units¹</t>
    </r>
  </si>
  <si>
    <t>Grad Goražde</t>
  </si>
  <si>
    <r>
      <t xml:space="preserve">Prethodni rezultati  </t>
    </r>
    <r>
      <rPr>
        <sz val="9"/>
        <rFont val="Arial Narrow"/>
        <family val="2"/>
      </rPr>
      <t xml:space="preserve">                                                                           </t>
    </r>
    <r>
      <rPr>
        <i/>
        <sz val="9"/>
        <rFont val="Arial Narrow"/>
        <family val="2"/>
      </rPr>
      <t>Previous data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</si>
</sst>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;&quot;Greska&quot;;\-;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63"/>
      <name val="Arial Narrow"/>
      <family val="2"/>
    </font>
    <font>
      <u val="single"/>
      <sz val="9"/>
      <name val="Arial Narrow"/>
      <family val="2"/>
    </font>
    <font>
      <b/>
      <sz val="9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23"/>
      <name val="Arial Narrow"/>
      <family val="2"/>
    </font>
    <font>
      <b/>
      <i/>
      <sz val="9"/>
      <name val="Arial Narrow"/>
      <family val="2"/>
    </font>
    <font>
      <b/>
      <sz val="9"/>
      <color indexed="23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i/>
      <sz val="7.5"/>
      <name val="Arial Narrow"/>
      <family val="2"/>
    </font>
    <font>
      <i/>
      <sz val="7.5"/>
      <name val="Arial Narrow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4" fillId="0" borderId="0" xfId="59" applyFont="1" applyAlignment="1">
      <alignment horizontal="right"/>
      <protection/>
    </xf>
    <xf numFmtId="2" fontId="24" fillId="0" borderId="0" xfId="59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24" fillId="0" borderId="0" xfId="60" applyFont="1" applyAlignment="1">
      <alignment horizontal="right"/>
      <protection/>
    </xf>
    <xf numFmtId="2" fontId="24" fillId="0" borderId="0" xfId="60" applyNumberFormat="1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right"/>
    </xf>
    <xf numFmtId="0" fontId="25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8" fillId="0" borderId="0" xfId="62" applyFont="1" applyFill="1" applyAlignment="1">
      <alignment horizontal="left"/>
      <protection/>
    </xf>
    <xf numFmtId="176" fontId="25" fillId="0" borderId="0" xfId="62" applyNumberFormat="1" applyFont="1" applyFill="1" applyAlignment="1">
      <alignment horizontal="right"/>
      <protection/>
    </xf>
    <xf numFmtId="0" fontId="25" fillId="0" borderId="0" xfId="62" applyFont="1" applyFill="1" applyAlignment="1">
      <alignment horizontal="right"/>
      <protection/>
    </xf>
    <xf numFmtId="176" fontId="23" fillId="0" borderId="0" xfId="0" applyNumberFormat="1" applyFont="1" applyAlignment="1">
      <alignment horizontal="right"/>
    </xf>
    <xf numFmtId="0" fontId="27" fillId="0" borderId="0" xfId="62" applyFont="1" applyFill="1" applyAlignment="1">
      <alignment horizontal="left"/>
      <protection/>
    </xf>
    <xf numFmtId="176" fontId="23" fillId="0" borderId="0" xfId="62" applyNumberFormat="1" applyFont="1" applyFill="1" applyAlignment="1">
      <alignment horizontal="right"/>
      <protection/>
    </xf>
    <xf numFmtId="0" fontId="24" fillId="0" borderId="0" xfId="62" applyFont="1" applyFill="1" applyAlignment="1">
      <alignment horizontal="left"/>
      <protection/>
    </xf>
    <xf numFmtId="0" fontId="28" fillId="0" borderId="0" xfId="62" applyFont="1" applyFill="1" applyAlignment="1">
      <alignment horizontal="left" wrapText="1"/>
      <protection/>
    </xf>
    <xf numFmtId="0" fontId="23" fillId="0" borderId="0" xfId="62" applyFont="1" applyFill="1" applyAlignment="1">
      <alignment horizontal="right"/>
      <protection/>
    </xf>
    <xf numFmtId="0" fontId="27" fillId="0" borderId="0" xfId="0" applyFont="1" applyFill="1" applyAlignment="1">
      <alignment horizontal="left" wrapText="1"/>
    </xf>
    <xf numFmtId="0" fontId="28" fillId="0" borderId="0" xfId="61" applyFont="1" applyFill="1" applyAlignment="1">
      <alignment horizontal="left" vertical="top" wrapText="1"/>
      <protection/>
    </xf>
    <xf numFmtId="0" fontId="23" fillId="0" borderId="0" xfId="62" applyFont="1" applyFill="1" applyAlignment="1">
      <alignment horizontal="right" vertical="top"/>
      <protection/>
    </xf>
    <xf numFmtId="0" fontId="27" fillId="0" borderId="0" xfId="0" applyFont="1" applyAlignment="1">
      <alignment horizontal="left" wrapText="1"/>
    </xf>
    <xf numFmtId="0" fontId="28" fillId="0" borderId="0" xfId="61" applyFont="1" applyFill="1" applyAlignment="1">
      <alignment vertical="top" wrapText="1"/>
      <protection/>
    </xf>
    <xf numFmtId="0" fontId="27" fillId="0" borderId="0" xfId="62" applyFont="1" applyFill="1" applyAlignment="1">
      <alignment horizontal="left" wrapText="1"/>
      <protection/>
    </xf>
    <xf numFmtId="0" fontId="23" fillId="0" borderId="0" xfId="0" applyFont="1" applyAlignment="1">
      <alignment horizontal="center"/>
    </xf>
    <xf numFmtId="0" fontId="28" fillId="0" borderId="0" xfId="61" applyFont="1" applyFill="1" applyAlignment="1">
      <alignment horizontal="left"/>
      <protection/>
    </xf>
    <xf numFmtId="176" fontId="28" fillId="0" borderId="0" xfId="61" applyNumberFormat="1" applyFont="1" applyFill="1" applyAlignment="1">
      <alignment horizontal="right"/>
      <protection/>
    </xf>
    <xf numFmtId="0" fontId="28" fillId="0" borderId="0" xfId="61" applyFont="1" applyFill="1" applyAlignment="1">
      <alignment horizontal="right"/>
      <protection/>
    </xf>
    <xf numFmtId="0" fontId="27" fillId="0" borderId="0" xfId="61" applyFont="1" applyFill="1" applyAlignment="1">
      <alignment horizontal="left"/>
      <protection/>
    </xf>
    <xf numFmtId="176" fontId="24" fillId="0" borderId="0" xfId="61" applyNumberFormat="1" applyFont="1" applyFill="1" applyAlignment="1">
      <alignment horizontal="right"/>
      <protection/>
    </xf>
    <xf numFmtId="0" fontId="24" fillId="0" borderId="0" xfId="61" applyFont="1" applyFill="1" applyAlignment="1">
      <alignment horizontal="left"/>
      <protection/>
    </xf>
    <xf numFmtId="0" fontId="28" fillId="0" borderId="0" xfId="61" applyFont="1" applyFill="1" applyAlignment="1">
      <alignment horizontal="left" wrapText="1"/>
      <protection/>
    </xf>
    <xf numFmtId="0" fontId="24" fillId="0" borderId="0" xfId="61" applyFont="1" applyFill="1" applyAlignment="1">
      <alignment horizontal="right"/>
      <protection/>
    </xf>
    <xf numFmtId="0" fontId="24" fillId="0" borderId="0" xfId="61" applyFont="1" applyFill="1" applyAlignment="1">
      <alignment horizontal="right" vertical="top"/>
      <protection/>
    </xf>
    <xf numFmtId="0" fontId="23" fillId="0" borderId="0" xfId="0" applyFont="1" applyAlignment="1">
      <alignment horizontal="right" vertical="top"/>
    </xf>
    <xf numFmtId="0" fontId="28" fillId="0" borderId="0" xfId="60" applyFont="1" applyFill="1" applyAlignment="1">
      <alignment horizontal="left" wrapText="1"/>
      <protection/>
    </xf>
    <xf numFmtId="0" fontId="27" fillId="0" borderId="0" xfId="61" applyFont="1" applyFill="1" applyAlignment="1">
      <alignment horizontal="left" wrapText="1"/>
      <protection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6" fontId="28" fillId="0" borderId="0" xfId="0" applyNumberFormat="1" applyFont="1" applyFill="1" applyBorder="1" applyAlignment="1">
      <alignment horizontal="left" wrapText="1"/>
    </xf>
    <xf numFmtId="0" fontId="28" fillId="0" borderId="0" xfId="60" applyFont="1" applyFill="1" applyAlignment="1">
      <alignment horizontal="left" vertical="top" wrapText="1"/>
      <protection/>
    </xf>
    <xf numFmtId="176" fontId="2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7" fillId="0" borderId="0" xfId="60" applyFont="1" applyFill="1" applyAlignment="1">
      <alignment horizontal="left" vertical="top" wrapText="1"/>
      <protection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Alignment="1">
      <alignment/>
    </xf>
    <xf numFmtId="176" fontId="23" fillId="0" borderId="0" xfId="0" applyNumberFormat="1" applyFont="1" applyFill="1" applyAlignment="1">
      <alignment/>
    </xf>
    <xf numFmtId="0" fontId="24" fillId="0" borderId="0" xfId="60" applyFont="1" applyFill="1" applyAlignment="1">
      <alignment horizontal="left" vertical="top" wrapText="1"/>
      <protection/>
    </xf>
    <xf numFmtId="176" fontId="25" fillId="0" borderId="0" xfId="60" applyNumberFormat="1" applyFont="1" applyFill="1" applyAlignment="1">
      <alignment horizontal="center"/>
      <protection/>
    </xf>
    <xf numFmtId="0" fontId="25" fillId="0" borderId="0" xfId="60" applyFont="1" applyFill="1" applyAlignment="1">
      <alignment horizontal="center"/>
      <protection/>
    </xf>
    <xf numFmtId="0" fontId="29" fillId="0" borderId="0" xfId="60" applyFont="1" applyFill="1" applyAlignment="1">
      <alignment horizontal="center"/>
      <protection/>
    </xf>
    <xf numFmtId="0" fontId="29" fillId="0" borderId="0" xfId="0" applyFont="1" applyFill="1" applyAlignment="1">
      <alignment/>
    </xf>
    <xf numFmtId="176" fontId="29" fillId="0" borderId="0" xfId="60" applyNumberFormat="1" applyFont="1" applyFill="1" applyAlignment="1">
      <alignment horizontal="center"/>
      <protection/>
    </xf>
    <xf numFmtId="0" fontId="28" fillId="0" borderId="0" xfId="60" applyFont="1" applyAlignment="1">
      <alignment vertical="top" wrapText="1"/>
      <protection/>
    </xf>
    <xf numFmtId="176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9" fillId="0" borderId="0" xfId="0" applyNumberFormat="1" applyFont="1" applyFill="1" applyAlignment="1">
      <alignment horizontal="center"/>
    </xf>
    <xf numFmtId="176" fontId="23" fillId="0" borderId="0" xfId="60" applyNumberFormat="1" applyFont="1" applyFill="1" applyAlignment="1">
      <alignment horizontal="right"/>
      <protection/>
    </xf>
    <xf numFmtId="0" fontId="23" fillId="0" borderId="0" xfId="0" applyFont="1" applyFill="1" applyAlignment="1">
      <alignment horizontal="right"/>
    </xf>
    <xf numFmtId="176" fontId="25" fillId="0" borderId="0" xfId="60" applyNumberFormat="1" applyFont="1" applyFill="1" applyAlignment="1">
      <alignment horizontal="right"/>
      <protection/>
    </xf>
    <xf numFmtId="176" fontId="29" fillId="0" borderId="0" xfId="60" applyNumberFormat="1" applyFont="1" applyFill="1" applyAlignment="1">
      <alignment horizontal="right"/>
      <protection/>
    </xf>
    <xf numFmtId="0" fontId="29" fillId="0" borderId="0" xfId="0" applyFont="1" applyFill="1" applyAlignment="1">
      <alignment horizontal="right"/>
    </xf>
    <xf numFmtId="176" fontId="25" fillId="0" borderId="0" xfId="60" applyNumberFormat="1" applyFont="1" applyFill="1" applyAlignment="1">
      <alignment horizontal="right" vertical="center"/>
      <protection/>
    </xf>
    <xf numFmtId="0" fontId="25" fillId="0" borderId="0" xfId="0" applyFont="1" applyFill="1" applyAlignment="1">
      <alignment horizontal="right" vertical="center"/>
    </xf>
    <xf numFmtId="176" fontId="23" fillId="0" borderId="0" xfId="60" applyNumberFormat="1" applyFont="1" applyFill="1" applyAlignment="1">
      <alignment horizontal="center"/>
      <protection/>
    </xf>
    <xf numFmtId="0" fontId="3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60" applyFont="1" applyFill="1" applyAlignment="1">
      <alignment horizontal="right"/>
      <protection/>
    </xf>
    <xf numFmtId="176" fontId="24" fillId="0" borderId="0" xfId="60" applyNumberFormat="1" applyFont="1" applyFill="1" applyAlignment="1">
      <alignment horizontal="right"/>
      <protection/>
    </xf>
    <xf numFmtId="0" fontId="23" fillId="0" borderId="0" xfId="60" applyFont="1" applyFill="1" applyAlignment="1">
      <alignment horizontal="right"/>
      <protection/>
    </xf>
    <xf numFmtId="0" fontId="24" fillId="0" borderId="0" xfId="60" applyFont="1" applyFill="1" applyAlignment="1">
      <alignment horizontal="center"/>
      <protection/>
    </xf>
    <xf numFmtId="176" fontId="24" fillId="0" borderId="0" xfId="60" applyNumberFormat="1" applyFont="1" applyFill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textRotation="90" wrapText="1"/>
    </xf>
    <xf numFmtId="0" fontId="25" fillId="0" borderId="0" xfId="60" applyFont="1" applyFill="1" applyAlignment="1">
      <alignment horizontal="left" wrapText="1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5" fillId="0" borderId="0" xfId="60" applyFont="1" applyFill="1" applyAlignment="1">
      <alignment wrapText="1"/>
      <protection/>
    </xf>
    <xf numFmtId="0" fontId="23" fillId="0" borderId="0" xfId="60" applyFont="1" applyFill="1" applyAlignment="1">
      <alignment horizontal="left" wrapText="1"/>
      <protection/>
    </xf>
    <xf numFmtId="0" fontId="26" fillId="0" borderId="0" xfId="60" applyFont="1" applyFill="1" applyAlignment="1">
      <alignment horizontal="left" wrapText="1"/>
      <protection/>
    </xf>
    <xf numFmtId="0" fontId="23" fillId="0" borderId="0" xfId="60" applyFont="1" applyFill="1" applyAlignment="1">
      <alignment horizontal="left" vertical="top" wrapText="1"/>
      <protection/>
    </xf>
    <xf numFmtId="176" fontId="29" fillId="0" borderId="0" xfId="60" applyNumberFormat="1" applyFont="1" applyFill="1" applyAlignment="1">
      <alignment horizontal="center"/>
      <protection/>
    </xf>
    <xf numFmtId="0" fontId="23" fillId="0" borderId="0" xfId="60" applyFont="1" applyFill="1" applyAlignment="1">
      <alignment horizontal="center"/>
      <protection/>
    </xf>
    <xf numFmtId="0" fontId="23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0" applyFont="1" applyFill="1" applyAlignment="1">
      <alignment horizontal="left"/>
      <protection/>
    </xf>
    <xf numFmtId="0" fontId="26" fillId="0" borderId="0" xfId="0" applyFont="1" applyAlignment="1">
      <alignment horizontal="justify" vertical="top" wrapText="1"/>
    </xf>
    <xf numFmtId="0" fontId="33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8" fillId="0" borderId="0" xfId="60" applyFont="1" applyAlignment="1">
      <alignment wrapText="1"/>
      <protection/>
    </xf>
    <xf numFmtId="0" fontId="24" fillId="0" borderId="0" xfId="60" applyFont="1" applyFill="1" applyAlignment="1">
      <alignment horizontal="left" wrapText="1"/>
      <protection/>
    </xf>
    <xf numFmtId="0" fontId="27" fillId="0" borderId="0" xfId="60" applyFont="1" applyFill="1" applyAlignment="1">
      <alignment horizontal="left" wrapText="1"/>
      <protection/>
    </xf>
    <xf numFmtId="0" fontId="25" fillId="0" borderId="0" xfId="0" applyFont="1" applyBorder="1" applyAlignment="1">
      <alignment horizontal="center" vertical="center" textRotation="90" wrapText="1"/>
    </xf>
    <xf numFmtId="0" fontId="27" fillId="0" borderId="0" xfId="60" applyFont="1" applyFill="1" applyAlignment="1">
      <alignment horizontal="left"/>
      <protection/>
    </xf>
    <xf numFmtId="0" fontId="23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28" fillId="0" borderId="0" xfId="60" applyFont="1" applyFill="1" applyAlignment="1">
      <alignment horizontal="left"/>
      <protection/>
    </xf>
    <xf numFmtId="0" fontId="26" fillId="0" borderId="0" xfId="0" applyFont="1" applyFill="1" applyAlignment="1">
      <alignment horizontal="left"/>
    </xf>
    <xf numFmtId="176" fontId="32" fillId="0" borderId="0" xfId="60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8" fillId="0" borderId="0" xfId="60" applyFont="1">
      <alignment/>
      <protection/>
    </xf>
    <xf numFmtId="0" fontId="24" fillId="0" borderId="0" xfId="60" applyFont="1" applyFill="1" applyAlignment="1">
      <alignment horizontal="left"/>
      <protection/>
    </xf>
    <xf numFmtId="0" fontId="29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/>
    </xf>
    <xf numFmtId="2" fontId="23" fillId="0" borderId="12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2" fontId="33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8" fillId="0" borderId="0" xfId="62" applyFont="1" applyFill="1" applyBorder="1" applyAlignment="1">
      <alignment horizontal="center" wrapText="1"/>
      <protection/>
    </xf>
    <xf numFmtId="2" fontId="25" fillId="0" borderId="0" xfId="0" applyNumberFormat="1" applyFont="1" applyBorder="1" applyAlignment="1">
      <alignment wrapText="1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center" vertical="center" textRotation="90" wrapText="1"/>
    </xf>
    <xf numFmtId="2" fontId="40" fillId="0" borderId="11" xfId="0" applyNumberFormat="1" applyFont="1" applyBorder="1" applyAlignment="1">
      <alignment horizontal="left" vertical="center" textRotation="90" wrapText="1"/>
    </xf>
    <xf numFmtId="2" fontId="40" fillId="0" borderId="11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/>
    </xf>
    <xf numFmtId="0" fontId="25" fillId="0" borderId="10" xfId="0" applyFont="1" applyBorder="1" applyAlignment="1">
      <alignment vertical="center"/>
    </xf>
    <xf numFmtId="0" fontId="28" fillId="0" borderId="0" xfId="61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60" applyFont="1" applyFill="1" applyAlignment="1">
      <alignment horizontal="left"/>
      <protection/>
    </xf>
    <xf numFmtId="0" fontId="23" fillId="0" borderId="0" xfId="60" applyFont="1" applyFill="1" applyAlignment="1">
      <alignment horizontal="left"/>
      <protection/>
    </xf>
    <xf numFmtId="0" fontId="25" fillId="0" borderId="0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left"/>
      <protection/>
    </xf>
    <xf numFmtId="0" fontId="25" fillId="0" borderId="0" xfId="60" applyFont="1" applyFill="1" applyAlignment="1">
      <alignment horizontal="right"/>
      <protection/>
    </xf>
    <xf numFmtId="176" fontId="23" fillId="0" borderId="0" xfId="0" applyNumberFormat="1" applyFont="1" applyBorder="1" applyAlignment="1">
      <alignment horizontal="center" vertical="center" textRotation="90" wrapText="1"/>
    </xf>
    <xf numFmtId="176" fontId="23" fillId="0" borderId="0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/>
    </xf>
    <xf numFmtId="1" fontId="28" fillId="0" borderId="0" xfId="60" applyNumberFormat="1" applyFont="1" applyFill="1" applyAlignment="1">
      <alignment horizontal="center"/>
      <protection/>
    </xf>
    <xf numFmtId="1" fontId="23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3" fillId="0" borderId="0" xfId="0" applyNumberFormat="1" applyFont="1" applyBorder="1" applyAlignment="1">
      <alignment horizontal="justify" vertical="top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2" fontId="25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right" wrapText="1"/>
    </xf>
    <xf numFmtId="0" fontId="25" fillId="0" borderId="11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2" fillId="0" borderId="11" xfId="62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top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8" fillId="0" borderId="11" xfId="62" applyFont="1" applyFill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21" xfId="61" applyFont="1" applyFill="1" applyBorder="1" applyAlignment="1">
      <alignment horizontal="center" vertical="center" wrapText="1"/>
      <protection/>
    </xf>
    <xf numFmtId="0" fontId="28" fillId="0" borderId="13" xfId="61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1_doktori-2012" xfId="61"/>
    <cellStyle name="Normal_Sheet1_magistri-201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Upisani studenti u školskoj 2017./2018. godini</a:t>
            </a:r>
          </a:p>
        </c:rich>
      </c:tx>
      <c:layout>
        <c:manualLayout>
          <c:xMode val="factor"/>
          <c:yMode val="factor"/>
          <c:x val="-0.064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29125"/>
          <c:w val="0.293"/>
          <c:h val="0.53475"/>
        </c:manualLayout>
      </c:layout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3155"/>
          <c:w val="0.304"/>
          <c:h val="0.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142875</xdr:rowOff>
    </xdr:from>
    <xdr:to>
      <xdr:col>7</xdr:col>
      <xdr:colOff>476250</xdr:colOff>
      <xdr:row>80</xdr:row>
      <xdr:rowOff>152400</xdr:rowOff>
    </xdr:to>
    <xdr:graphicFrame>
      <xdr:nvGraphicFramePr>
        <xdr:cNvPr id="1" name="Chart 3"/>
        <xdr:cNvGraphicFramePr/>
      </xdr:nvGraphicFramePr>
      <xdr:xfrm>
        <a:off x="123825" y="11087100"/>
        <a:ext cx="5600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6.00390625" style="14" customWidth="1"/>
    <col min="2" max="2" width="12.140625" style="51" customWidth="1"/>
    <col min="3" max="5" width="7.421875" style="14" customWidth="1"/>
    <col min="6" max="6" width="9.421875" style="14" customWidth="1"/>
    <col min="7" max="7" width="8.8515625" style="14" customWidth="1"/>
    <col min="8" max="8" width="8.8515625" style="51" customWidth="1"/>
    <col min="9" max="16384" width="9.140625" style="14" customWidth="1"/>
  </cols>
  <sheetData>
    <row r="1" spans="1:8" ht="14.25" customHeight="1">
      <c r="A1" s="161" t="s">
        <v>114</v>
      </c>
      <c r="B1" s="161"/>
      <c r="C1" s="161"/>
      <c r="D1" s="161"/>
      <c r="E1" s="161"/>
      <c r="F1" s="161"/>
      <c r="G1" s="161"/>
      <c r="H1" s="161"/>
    </row>
    <row r="2" spans="1:8" ht="14.25" customHeight="1">
      <c r="A2" s="162" t="s">
        <v>115</v>
      </c>
      <c r="B2" s="162"/>
      <c r="C2" s="162"/>
      <c r="D2" s="162"/>
      <c r="E2" s="162"/>
      <c r="F2" s="162"/>
      <c r="G2" s="162"/>
      <c r="H2" s="162"/>
    </row>
    <row r="3" spans="1:10" ht="23.25" customHeight="1">
      <c r="A3" s="85"/>
      <c r="B3" s="145"/>
      <c r="C3" s="85"/>
      <c r="D3" s="85"/>
      <c r="E3" s="163" t="s">
        <v>168</v>
      </c>
      <c r="F3" s="164"/>
      <c r="G3" s="164"/>
      <c r="H3" s="164"/>
      <c r="I3" s="85"/>
      <c r="J3" s="85"/>
    </row>
    <row r="4" spans="1:10" ht="14.25" customHeight="1">
      <c r="A4" s="165"/>
      <c r="B4" s="166" t="s">
        <v>166</v>
      </c>
      <c r="C4" s="167" t="s">
        <v>106</v>
      </c>
      <c r="D4" s="168"/>
      <c r="E4" s="168"/>
      <c r="F4" s="168"/>
      <c r="G4" s="168"/>
      <c r="H4" s="168"/>
      <c r="I4" s="86"/>
      <c r="J4" s="86"/>
    </row>
    <row r="5" spans="1:12" ht="54.75" customHeight="1">
      <c r="A5" s="165"/>
      <c r="B5" s="166"/>
      <c r="C5" s="84" t="s">
        <v>107</v>
      </c>
      <c r="D5" s="84" t="s">
        <v>108</v>
      </c>
      <c r="E5" s="84" t="s">
        <v>109</v>
      </c>
      <c r="F5" s="84" t="s">
        <v>110</v>
      </c>
      <c r="G5" s="84" t="s">
        <v>111</v>
      </c>
      <c r="H5" s="87" t="s">
        <v>112</v>
      </c>
      <c r="J5" s="54"/>
      <c r="K5" s="54"/>
      <c r="L5" s="54"/>
    </row>
    <row r="6" spans="1:8" ht="12" customHeight="1">
      <c r="A6" s="47"/>
      <c r="B6" s="88"/>
      <c r="C6" s="88"/>
      <c r="D6" s="88"/>
      <c r="E6" s="88"/>
      <c r="F6" s="88"/>
      <c r="G6" s="88"/>
      <c r="H6" s="88"/>
    </row>
    <row r="7" spans="1:17" ht="12" customHeight="1">
      <c r="A7" s="89" t="s">
        <v>1</v>
      </c>
      <c r="B7" s="58">
        <v>121</v>
      </c>
      <c r="C7" s="90">
        <v>64902</v>
      </c>
      <c r="D7" s="90">
        <v>36964</v>
      </c>
      <c r="E7" s="90">
        <v>51152</v>
      </c>
      <c r="F7" s="90">
        <v>11274</v>
      </c>
      <c r="G7" s="90">
        <v>2476</v>
      </c>
      <c r="H7" s="90">
        <v>4971</v>
      </c>
      <c r="I7" s="51"/>
      <c r="Q7" s="54"/>
    </row>
    <row r="8" spans="1:22" ht="12" customHeight="1">
      <c r="A8" s="91" t="s">
        <v>3</v>
      </c>
      <c r="B8" s="58"/>
      <c r="C8" s="58"/>
      <c r="D8" s="58"/>
      <c r="E8" s="58"/>
      <c r="F8" s="58"/>
      <c r="G8" s="58"/>
      <c r="H8" s="57"/>
      <c r="I8" s="51"/>
      <c r="J8" s="57"/>
      <c r="K8" s="58"/>
      <c r="L8" s="58"/>
      <c r="M8" s="58"/>
      <c r="N8" s="58"/>
      <c r="O8" s="58"/>
      <c r="P8" s="58"/>
      <c r="Q8" s="54"/>
      <c r="R8" s="54"/>
      <c r="S8" s="54"/>
      <c r="U8" s="54"/>
      <c r="V8" s="54"/>
    </row>
    <row r="9" spans="1:22" ht="12" customHeight="1">
      <c r="A9" s="92"/>
      <c r="B9" s="58"/>
      <c r="C9" s="58"/>
      <c r="D9" s="58"/>
      <c r="E9" s="58"/>
      <c r="F9" s="58"/>
      <c r="G9" s="58"/>
      <c r="H9" s="57"/>
      <c r="I9" s="51"/>
      <c r="J9" s="57"/>
      <c r="K9" s="58"/>
      <c r="L9" s="58"/>
      <c r="M9" s="58"/>
      <c r="N9" s="58"/>
      <c r="O9" s="58"/>
      <c r="P9" s="58"/>
      <c r="Q9" s="54"/>
      <c r="R9" s="54"/>
      <c r="S9" s="54"/>
      <c r="U9" s="54"/>
      <c r="V9" s="54"/>
    </row>
    <row r="10" spans="1:11" s="51" customFormat="1" ht="12" customHeight="1">
      <c r="A10" s="93" t="s">
        <v>73</v>
      </c>
      <c r="B10" s="58">
        <v>37</v>
      </c>
      <c r="C10" s="90">
        <v>28755</v>
      </c>
      <c r="D10" s="90">
        <v>16855</v>
      </c>
      <c r="E10" s="90">
        <v>22997</v>
      </c>
      <c r="F10" s="90">
        <v>4151</v>
      </c>
      <c r="G10" s="90">
        <v>1607</v>
      </c>
      <c r="H10" s="90">
        <v>1950</v>
      </c>
      <c r="J10" s="55"/>
      <c r="K10" s="55"/>
    </row>
    <row r="11" spans="1:8" s="51" customFormat="1" ht="12" customHeight="1">
      <c r="A11" s="94" t="s">
        <v>52</v>
      </c>
      <c r="B11" s="98">
        <v>25</v>
      </c>
      <c r="C11" s="53">
        <v>24829</v>
      </c>
      <c r="D11" s="53">
        <v>15251</v>
      </c>
      <c r="E11" s="53">
        <v>19527</v>
      </c>
      <c r="F11" s="53">
        <v>3713</v>
      </c>
      <c r="G11" s="53">
        <v>1589</v>
      </c>
      <c r="H11" s="75">
        <v>802</v>
      </c>
    </row>
    <row r="12" spans="1:8" s="51" customFormat="1" ht="12" customHeight="1">
      <c r="A12" s="95" t="s">
        <v>53</v>
      </c>
      <c r="B12" s="146"/>
      <c r="C12" s="75"/>
      <c r="D12" s="75"/>
      <c r="E12" s="75"/>
      <c r="F12" s="75"/>
      <c r="G12" s="75"/>
      <c r="H12" s="75"/>
    </row>
    <row r="13" spans="1:8" s="51" customFormat="1" ht="12" customHeight="1">
      <c r="A13" s="94" t="s">
        <v>76</v>
      </c>
      <c r="B13" s="98">
        <v>9</v>
      </c>
      <c r="C13" s="75">
        <v>3172</v>
      </c>
      <c r="D13" s="75">
        <v>1424</v>
      </c>
      <c r="E13" s="53">
        <v>3062</v>
      </c>
      <c r="F13" s="53">
        <v>92</v>
      </c>
      <c r="G13" s="53">
        <v>18</v>
      </c>
      <c r="H13" s="75">
        <v>1107</v>
      </c>
    </row>
    <row r="14" spans="1:8" s="51" customFormat="1" ht="12" customHeight="1">
      <c r="A14" s="95" t="s">
        <v>54</v>
      </c>
      <c r="B14" s="147"/>
      <c r="C14" s="75"/>
      <c r="D14" s="75"/>
      <c r="E14" s="75"/>
      <c r="F14" s="75"/>
      <c r="G14" s="75"/>
      <c r="H14" s="75"/>
    </row>
    <row r="15" spans="1:8" s="51" customFormat="1" ht="12" customHeight="1">
      <c r="A15" s="96" t="s">
        <v>77</v>
      </c>
      <c r="B15" s="98">
        <v>3</v>
      </c>
      <c r="C15" s="53">
        <v>754</v>
      </c>
      <c r="D15" s="53">
        <v>180</v>
      </c>
      <c r="E15" s="53">
        <v>408</v>
      </c>
      <c r="F15" s="53">
        <v>346</v>
      </c>
      <c r="G15" s="75" t="s">
        <v>0</v>
      </c>
      <c r="H15" s="75">
        <v>41</v>
      </c>
    </row>
    <row r="16" spans="1:11" s="51" customFormat="1" ht="12" customHeight="1">
      <c r="A16" s="95" t="s">
        <v>56</v>
      </c>
      <c r="B16" s="146"/>
      <c r="C16" s="57"/>
      <c r="D16" s="57"/>
      <c r="E16" s="57"/>
      <c r="F16" s="57"/>
      <c r="G16" s="57"/>
      <c r="H16" s="57"/>
      <c r="K16" s="55"/>
    </row>
    <row r="17" spans="1:11" s="51" customFormat="1" ht="12" customHeight="1">
      <c r="A17" s="95" t="s">
        <v>57</v>
      </c>
      <c r="B17" s="146"/>
      <c r="C17" s="57"/>
      <c r="D17" s="57"/>
      <c r="E17" s="57"/>
      <c r="F17" s="57"/>
      <c r="G17" s="57"/>
      <c r="H17" s="57"/>
      <c r="K17" s="55"/>
    </row>
    <row r="18" spans="1:10" ht="12" customHeight="1">
      <c r="A18" s="89" t="s">
        <v>72</v>
      </c>
      <c r="B18" s="58">
        <v>24</v>
      </c>
      <c r="C18" s="90">
        <v>10908</v>
      </c>
      <c r="D18" s="90">
        <v>6348</v>
      </c>
      <c r="E18" s="90">
        <v>10344</v>
      </c>
      <c r="F18" s="90">
        <v>551</v>
      </c>
      <c r="G18" s="90">
        <v>13</v>
      </c>
      <c r="H18" s="90">
        <v>88</v>
      </c>
      <c r="I18" s="51"/>
      <c r="J18" s="54"/>
    </row>
    <row r="19" spans="1:9" ht="12" customHeight="1">
      <c r="A19" s="94" t="s">
        <v>58</v>
      </c>
      <c r="B19" s="98">
        <v>13</v>
      </c>
      <c r="C19" s="53">
        <v>9327</v>
      </c>
      <c r="D19" s="53">
        <v>5702</v>
      </c>
      <c r="E19" s="53">
        <v>9261</v>
      </c>
      <c r="F19" s="53">
        <v>66</v>
      </c>
      <c r="G19" s="75" t="s">
        <v>0</v>
      </c>
      <c r="H19" s="75">
        <v>37</v>
      </c>
      <c r="I19" s="51"/>
    </row>
    <row r="20" spans="1:9" ht="12" customHeight="1">
      <c r="A20" s="95" t="s">
        <v>59</v>
      </c>
      <c r="B20" s="147"/>
      <c r="C20" s="75"/>
      <c r="D20" s="75"/>
      <c r="E20" s="75"/>
      <c r="F20" s="75"/>
      <c r="G20" s="75"/>
      <c r="H20" s="75"/>
      <c r="I20" s="51"/>
    </row>
    <row r="21" spans="1:12" ht="12" customHeight="1">
      <c r="A21" s="94" t="s">
        <v>78</v>
      </c>
      <c r="B21" s="98">
        <v>11</v>
      </c>
      <c r="C21" s="53">
        <v>1581</v>
      </c>
      <c r="D21" s="53">
        <v>646</v>
      </c>
      <c r="E21" s="53">
        <v>1083</v>
      </c>
      <c r="F21" s="53">
        <v>485</v>
      </c>
      <c r="G21" s="53">
        <v>13</v>
      </c>
      <c r="H21" s="75">
        <v>51</v>
      </c>
      <c r="I21" s="51"/>
      <c r="L21" s="54"/>
    </row>
    <row r="22" spans="1:9" ht="12" customHeight="1">
      <c r="A22" s="95" t="s">
        <v>54</v>
      </c>
      <c r="B22" s="147"/>
      <c r="C22" s="75"/>
      <c r="D22" s="75"/>
      <c r="E22" s="75"/>
      <c r="F22" s="75"/>
      <c r="G22" s="75"/>
      <c r="H22" s="75"/>
      <c r="I22" s="51"/>
    </row>
    <row r="23" spans="1:9" ht="12" customHeight="1">
      <c r="A23" s="95" t="s">
        <v>57</v>
      </c>
      <c r="B23" s="147"/>
      <c r="C23" s="75"/>
      <c r="D23" s="75"/>
      <c r="E23" s="75"/>
      <c r="F23" s="75"/>
      <c r="G23" s="75"/>
      <c r="H23" s="75"/>
      <c r="I23" s="51"/>
    </row>
    <row r="24" spans="1:9" ht="12" customHeight="1">
      <c r="A24" s="89" t="s">
        <v>71</v>
      </c>
      <c r="B24" s="58">
        <v>8</v>
      </c>
      <c r="C24" s="90">
        <v>3102</v>
      </c>
      <c r="D24" s="90">
        <v>2018</v>
      </c>
      <c r="E24" s="90">
        <v>2810</v>
      </c>
      <c r="F24" s="90">
        <v>292</v>
      </c>
      <c r="G24" s="57" t="s">
        <v>0</v>
      </c>
      <c r="H24" s="57">
        <v>12</v>
      </c>
      <c r="I24" s="51"/>
    </row>
    <row r="25" spans="1:11" ht="12" customHeight="1">
      <c r="A25" s="94" t="s">
        <v>61</v>
      </c>
      <c r="B25" s="98">
        <v>8</v>
      </c>
      <c r="C25" s="53">
        <v>3102</v>
      </c>
      <c r="D25" s="53">
        <v>2018</v>
      </c>
      <c r="E25" s="53">
        <v>2810</v>
      </c>
      <c r="F25" s="53">
        <v>292</v>
      </c>
      <c r="G25" s="75" t="s">
        <v>0</v>
      </c>
      <c r="H25" s="75">
        <v>12</v>
      </c>
      <c r="I25" s="51"/>
      <c r="K25" s="54"/>
    </row>
    <row r="26" spans="1:9" ht="12" customHeight="1">
      <c r="A26" s="95" t="s">
        <v>62</v>
      </c>
      <c r="B26" s="147"/>
      <c r="C26" s="75"/>
      <c r="D26" s="75"/>
      <c r="E26" s="75"/>
      <c r="F26" s="75"/>
      <c r="G26" s="75"/>
      <c r="H26" s="75"/>
      <c r="I26" s="51"/>
    </row>
    <row r="27" spans="1:9" ht="12" customHeight="1">
      <c r="A27" s="95" t="s">
        <v>57</v>
      </c>
      <c r="B27" s="147"/>
      <c r="C27" s="75"/>
      <c r="D27" s="75"/>
      <c r="E27" s="75"/>
      <c r="F27" s="75"/>
      <c r="G27" s="75"/>
      <c r="H27" s="75"/>
      <c r="I27" s="51"/>
    </row>
    <row r="28" spans="1:9" ht="12" customHeight="1">
      <c r="A28" s="89" t="s">
        <v>74</v>
      </c>
      <c r="B28" s="148">
        <v>23</v>
      </c>
      <c r="C28" s="90">
        <v>14116</v>
      </c>
      <c r="D28" s="90">
        <v>8218</v>
      </c>
      <c r="E28" s="90">
        <v>10686</v>
      </c>
      <c r="F28" s="90">
        <v>2694</v>
      </c>
      <c r="G28" s="90">
        <v>736</v>
      </c>
      <c r="H28" s="90">
        <v>1892</v>
      </c>
      <c r="I28" s="51"/>
    </row>
    <row r="29" spans="1:17" ht="12" customHeight="1">
      <c r="A29" s="94" t="s">
        <v>63</v>
      </c>
      <c r="B29" s="149">
        <v>8</v>
      </c>
      <c r="C29" s="53">
        <v>3396</v>
      </c>
      <c r="D29" s="53">
        <v>1672</v>
      </c>
      <c r="E29" s="53">
        <v>2373</v>
      </c>
      <c r="F29" s="53">
        <v>287</v>
      </c>
      <c r="G29" s="53">
        <v>736</v>
      </c>
      <c r="H29" s="75">
        <v>21</v>
      </c>
      <c r="I29" s="51"/>
      <c r="J29" s="54"/>
      <c r="K29" s="54"/>
      <c r="L29" s="54"/>
      <c r="M29" s="54"/>
      <c r="N29" s="54"/>
      <c r="O29" s="54"/>
      <c r="P29" s="54"/>
      <c r="Q29" s="54"/>
    </row>
    <row r="30" spans="1:11" ht="12" customHeight="1">
      <c r="A30" s="95" t="s">
        <v>64</v>
      </c>
      <c r="B30" s="150"/>
      <c r="C30" s="75"/>
      <c r="D30" s="75"/>
      <c r="E30" s="97"/>
      <c r="F30" s="97"/>
      <c r="G30" s="97"/>
      <c r="H30" s="75"/>
      <c r="I30" s="51"/>
      <c r="K30" s="54"/>
    </row>
    <row r="31" spans="1:9" ht="12" customHeight="1">
      <c r="A31" s="94" t="s">
        <v>65</v>
      </c>
      <c r="B31" s="149">
        <v>11</v>
      </c>
      <c r="C31" s="75">
        <v>9758</v>
      </c>
      <c r="D31" s="75">
        <v>6196</v>
      </c>
      <c r="E31" s="75">
        <v>8050</v>
      </c>
      <c r="F31" s="75">
        <v>1708</v>
      </c>
      <c r="G31" s="75" t="s">
        <v>0</v>
      </c>
      <c r="H31" s="75">
        <v>1599</v>
      </c>
      <c r="I31" s="51"/>
    </row>
    <row r="32" spans="1:9" ht="12" customHeight="1">
      <c r="A32" s="95" t="s">
        <v>64</v>
      </c>
      <c r="B32" s="147"/>
      <c r="C32" s="75"/>
      <c r="D32" s="75"/>
      <c r="E32" s="75"/>
      <c r="F32" s="75"/>
      <c r="G32" s="75"/>
      <c r="H32" s="75"/>
      <c r="I32" s="51"/>
    </row>
    <row r="33" spans="1:9" ht="12" customHeight="1">
      <c r="A33" s="94" t="s">
        <v>78</v>
      </c>
      <c r="B33" s="98">
        <v>4</v>
      </c>
      <c r="C33" s="75">
        <v>962</v>
      </c>
      <c r="D33" s="75">
        <v>350</v>
      </c>
      <c r="E33" s="75">
        <v>263</v>
      </c>
      <c r="F33" s="75">
        <v>699</v>
      </c>
      <c r="G33" s="75" t="s">
        <v>0</v>
      </c>
      <c r="H33" s="75">
        <v>272</v>
      </c>
      <c r="I33" s="51"/>
    </row>
    <row r="34" spans="1:9" ht="12" customHeight="1">
      <c r="A34" s="95" t="s">
        <v>54</v>
      </c>
      <c r="B34" s="147"/>
      <c r="C34" s="75"/>
      <c r="D34" s="75"/>
      <c r="E34" s="75"/>
      <c r="F34" s="75"/>
      <c r="G34" s="75"/>
      <c r="H34" s="75"/>
      <c r="I34" s="51"/>
    </row>
    <row r="35" spans="1:9" ht="12" customHeight="1">
      <c r="A35" s="95" t="s">
        <v>57</v>
      </c>
      <c r="B35" s="147"/>
      <c r="C35" s="75"/>
      <c r="D35" s="75"/>
      <c r="E35" s="75"/>
      <c r="F35" s="75"/>
      <c r="G35" s="75"/>
      <c r="H35" s="75"/>
      <c r="I35" s="51"/>
    </row>
    <row r="36" spans="1:8" s="51" customFormat="1" ht="12" customHeight="1">
      <c r="A36" s="89" t="s">
        <v>75</v>
      </c>
      <c r="B36" s="58">
        <v>8</v>
      </c>
      <c r="C36" s="90">
        <v>2378</v>
      </c>
      <c r="D36" s="90">
        <v>1321</v>
      </c>
      <c r="E36" s="90">
        <v>1841</v>
      </c>
      <c r="F36" s="90">
        <v>537</v>
      </c>
      <c r="G36" s="90" t="s">
        <v>0</v>
      </c>
      <c r="H36" s="90">
        <v>64</v>
      </c>
    </row>
    <row r="37" spans="1:8" s="51" customFormat="1" ht="12" customHeight="1">
      <c r="A37" s="94" t="s">
        <v>66</v>
      </c>
      <c r="B37" s="98">
        <v>7</v>
      </c>
      <c r="C37" s="53">
        <v>2235</v>
      </c>
      <c r="D37" s="53">
        <v>1256</v>
      </c>
      <c r="E37" s="53">
        <v>1795</v>
      </c>
      <c r="F37" s="53">
        <v>440</v>
      </c>
      <c r="G37" s="75" t="s">
        <v>0</v>
      </c>
      <c r="H37" s="98">
        <v>53</v>
      </c>
    </row>
    <row r="38" spans="1:8" s="51" customFormat="1" ht="12" customHeight="1">
      <c r="A38" s="95" t="s">
        <v>67</v>
      </c>
      <c r="B38" s="147"/>
      <c r="C38" s="75"/>
      <c r="D38" s="75"/>
      <c r="E38" s="75"/>
      <c r="F38" s="75"/>
      <c r="G38" s="75"/>
      <c r="H38" s="75"/>
    </row>
    <row r="39" spans="1:8" s="51" customFormat="1" ht="12" customHeight="1">
      <c r="A39" s="94" t="s">
        <v>78</v>
      </c>
      <c r="B39" s="98">
        <v>1</v>
      </c>
      <c r="C39" s="53">
        <v>143</v>
      </c>
      <c r="D39" s="53">
        <v>65</v>
      </c>
      <c r="E39" s="53">
        <v>46</v>
      </c>
      <c r="F39" s="53">
        <v>97</v>
      </c>
      <c r="G39" s="75" t="s">
        <v>0</v>
      </c>
      <c r="H39" s="75">
        <v>11</v>
      </c>
    </row>
    <row r="40" spans="1:10" s="51" customFormat="1" ht="12" customHeight="1">
      <c r="A40" s="95" t="s">
        <v>54</v>
      </c>
      <c r="B40" s="147"/>
      <c r="C40" s="53"/>
      <c r="D40" s="53"/>
      <c r="E40" s="53"/>
      <c r="F40" s="53"/>
      <c r="G40" s="53"/>
      <c r="H40" s="53"/>
      <c r="J40" s="53"/>
    </row>
    <row r="41" spans="1:10" s="51" customFormat="1" ht="12" customHeight="1">
      <c r="A41" s="95"/>
      <c r="B41" s="147"/>
      <c r="C41" s="53"/>
      <c r="D41" s="53"/>
      <c r="E41" s="53"/>
      <c r="F41" s="53"/>
      <c r="G41" s="53"/>
      <c r="H41" s="53"/>
      <c r="J41" s="53"/>
    </row>
    <row r="42" spans="1:9" ht="12" customHeight="1">
      <c r="A42" s="89" t="s">
        <v>70</v>
      </c>
      <c r="B42" s="58">
        <v>20</v>
      </c>
      <c r="C42" s="90">
        <v>5517</v>
      </c>
      <c r="D42" s="90">
        <v>2128</v>
      </c>
      <c r="E42" s="90">
        <v>2381</v>
      </c>
      <c r="F42" s="90">
        <v>3016</v>
      </c>
      <c r="G42" s="90">
        <v>120</v>
      </c>
      <c r="H42" s="58">
        <v>957</v>
      </c>
      <c r="I42" s="51"/>
    </row>
    <row r="43" spans="1:9" ht="12" customHeight="1">
      <c r="A43" s="94" t="s">
        <v>78</v>
      </c>
      <c r="B43" s="98">
        <v>20</v>
      </c>
      <c r="C43" s="53">
        <v>5517</v>
      </c>
      <c r="D43" s="53">
        <v>2128</v>
      </c>
      <c r="E43" s="53">
        <v>2381</v>
      </c>
      <c r="F43" s="53">
        <v>3016</v>
      </c>
      <c r="G43" s="53">
        <v>120</v>
      </c>
      <c r="H43" s="98">
        <v>957</v>
      </c>
      <c r="I43" s="51"/>
    </row>
    <row r="44" spans="1:9" ht="12" customHeight="1">
      <c r="A44" s="95" t="s">
        <v>54</v>
      </c>
      <c r="B44" s="98"/>
      <c r="C44" s="53"/>
      <c r="D44" s="53"/>
      <c r="E44" s="53"/>
      <c r="F44" s="53"/>
      <c r="G44" s="53"/>
      <c r="H44" s="98"/>
      <c r="I44" s="51"/>
    </row>
    <row r="45" spans="1:9" ht="12" customHeight="1">
      <c r="A45" s="94" t="s">
        <v>57</v>
      </c>
      <c r="B45" s="98"/>
      <c r="C45" s="53"/>
      <c r="D45" s="53"/>
      <c r="E45" s="53"/>
      <c r="F45" s="53"/>
      <c r="G45" s="53"/>
      <c r="H45" s="98"/>
      <c r="I45" s="51"/>
    </row>
    <row r="46" spans="1:9" ht="12" customHeight="1">
      <c r="A46" s="12" t="s">
        <v>167</v>
      </c>
      <c r="B46" s="58">
        <v>1</v>
      </c>
      <c r="C46" s="90">
        <v>126</v>
      </c>
      <c r="D46" s="90">
        <v>76</v>
      </c>
      <c r="E46" s="90">
        <v>93</v>
      </c>
      <c r="F46" s="90">
        <v>33</v>
      </c>
      <c r="G46" s="57" t="s">
        <v>0</v>
      </c>
      <c r="H46" s="58">
        <v>8</v>
      </c>
      <c r="I46" s="51"/>
    </row>
    <row r="47" spans="1:9" ht="12" customHeight="1">
      <c r="A47" s="94" t="s">
        <v>78</v>
      </c>
      <c r="B47" s="98">
        <v>1</v>
      </c>
      <c r="C47" s="53">
        <v>126</v>
      </c>
      <c r="D47" s="53">
        <v>76</v>
      </c>
      <c r="E47" s="53">
        <v>93</v>
      </c>
      <c r="F47" s="53">
        <v>33</v>
      </c>
      <c r="G47" s="75" t="s">
        <v>0</v>
      </c>
      <c r="H47" s="98">
        <v>8</v>
      </c>
      <c r="I47" s="51"/>
    </row>
    <row r="48" spans="1:8" ht="12" customHeight="1">
      <c r="A48" s="95" t="s">
        <v>54</v>
      </c>
      <c r="B48" s="146"/>
      <c r="C48" s="58"/>
      <c r="D48" s="58"/>
      <c r="E48" s="58"/>
      <c r="F48" s="58"/>
      <c r="G48" s="58"/>
      <c r="H48" s="58"/>
    </row>
    <row r="49" spans="1:8" ht="12" customHeight="1">
      <c r="A49" s="95"/>
      <c r="B49" s="146"/>
      <c r="C49" s="58"/>
      <c r="D49" s="58"/>
      <c r="E49" s="58"/>
      <c r="F49" s="58"/>
      <c r="G49" s="58"/>
      <c r="H49" s="58"/>
    </row>
    <row r="50" spans="1:8" ht="12" customHeight="1">
      <c r="A50" s="95"/>
      <c r="B50" s="146"/>
      <c r="C50" s="58"/>
      <c r="D50" s="58"/>
      <c r="E50" s="58"/>
      <c r="F50" s="58"/>
      <c r="G50" s="58"/>
      <c r="H50" s="58"/>
    </row>
    <row r="51" spans="1:8" ht="12" customHeight="1">
      <c r="A51" s="95"/>
      <c r="B51" s="146"/>
      <c r="C51" s="58"/>
      <c r="D51" s="58"/>
      <c r="E51" s="58"/>
      <c r="F51" s="58"/>
      <c r="G51" s="58"/>
      <c r="H51" s="58"/>
    </row>
    <row r="52" spans="1:8" ht="12" customHeight="1">
      <c r="A52" s="95"/>
      <c r="B52" s="146"/>
      <c r="C52" s="58"/>
      <c r="D52" s="58"/>
      <c r="E52" s="58"/>
      <c r="F52" s="58"/>
      <c r="G52" s="58"/>
      <c r="H52" s="58"/>
    </row>
    <row r="53" spans="1:8" ht="13.5">
      <c r="A53" s="77" t="s">
        <v>45</v>
      </c>
      <c r="B53" s="99"/>
      <c r="C53" s="77"/>
      <c r="D53" s="77"/>
      <c r="E53" s="77"/>
      <c r="F53" s="77"/>
      <c r="G53" s="77"/>
      <c r="H53" s="99">
        <v>2</v>
      </c>
    </row>
    <row r="54" spans="1:8" ht="13.5">
      <c r="A54" s="86" t="s">
        <v>105</v>
      </c>
      <c r="B54" s="100"/>
      <c r="C54" s="86"/>
      <c r="D54" s="86"/>
      <c r="E54" s="86"/>
      <c r="F54" s="86"/>
      <c r="G54" s="86"/>
      <c r="H54" s="100"/>
    </row>
    <row r="55" spans="1:12" ht="12.75" customHeight="1">
      <c r="A55" s="101"/>
      <c r="B55" s="103"/>
      <c r="C55" s="102"/>
      <c r="D55" s="102"/>
      <c r="E55" s="102"/>
      <c r="F55" s="102"/>
      <c r="G55" s="102"/>
      <c r="H55" s="103"/>
      <c r="J55" s="54"/>
      <c r="K55" s="54"/>
      <c r="L55" s="54"/>
    </row>
    <row r="56" spans="1:12" ht="12.75" customHeight="1">
      <c r="A56" s="101"/>
      <c r="B56" s="103"/>
      <c r="C56" s="102"/>
      <c r="D56" s="102"/>
      <c r="E56" s="102"/>
      <c r="F56" s="102"/>
      <c r="G56" s="102"/>
      <c r="H56" s="103"/>
      <c r="J56" s="54"/>
      <c r="K56" s="54"/>
      <c r="L56" s="54"/>
    </row>
    <row r="57" spans="1:8" ht="12.75" customHeight="1">
      <c r="A57" s="104"/>
      <c r="B57" s="146"/>
      <c r="C57" s="58"/>
      <c r="D57" s="58"/>
      <c r="E57" s="58"/>
      <c r="F57" s="58"/>
      <c r="G57" s="58"/>
      <c r="H57" s="58"/>
    </row>
    <row r="58" spans="1:8" ht="36.75" customHeight="1">
      <c r="A58" s="160" t="s">
        <v>51</v>
      </c>
      <c r="B58" s="160"/>
      <c r="C58" s="160"/>
      <c r="D58" s="160"/>
      <c r="E58" s="160"/>
      <c r="F58" s="160"/>
      <c r="G58" s="160"/>
      <c r="H58" s="160"/>
    </row>
    <row r="59" spans="1:8" ht="36" customHeight="1">
      <c r="A59" s="158" t="s">
        <v>113</v>
      </c>
      <c r="B59" s="158"/>
      <c r="C59" s="158"/>
      <c r="D59" s="158"/>
      <c r="E59" s="158"/>
      <c r="F59" s="158"/>
      <c r="G59" s="158"/>
      <c r="H59" s="158"/>
    </row>
    <row r="60" spans="1:8" ht="12" customHeight="1">
      <c r="A60" s="158" t="s">
        <v>46</v>
      </c>
      <c r="B60" s="158"/>
      <c r="C60" s="158"/>
      <c r="D60" s="158"/>
      <c r="E60" s="158"/>
      <c r="F60" s="158"/>
      <c r="G60" s="158"/>
      <c r="H60" s="158"/>
    </row>
    <row r="61" spans="1:8" ht="13.5" customHeight="1">
      <c r="A61" s="159" t="s">
        <v>47</v>
      </c>
      <c r="B61" s="159"/>
      <c r="C61" s="159"/>
      <c r="D61" s="159"/>
      <c r="E61" s="159"/>
      <c r="F61" s="159"/>
      <c r="G61" s="159"/>
      <c r="H61" s="159"/>
    </row>
    <row r="62" spans="1:8" ht="13.5" customHeight="1">
      <c r="A62" s="105"/>
      <c r="B62" s="105"/>
      <c r="C62" s="105"/>
      <c r="D62" s="105"/>
      <c r="E62" s="105"/>
      <c r="F62" s="105"/>
      <c r="G62" s="105"/>
      <c r="H62" s="105"/>
    </row>
    <row r="63" spans="1:8" ht="13.5" customHeight="1">
      <c r="A63" s="105"/>
      <c r="B63" s="105"/>
      <c r="C63" s="105"/>
      <c r="D63" s="105"/>
      <c r="E63" s="105"/>
      <c r="F63" s="105"/>
      <c r="G63" s="105"/>
      <c r="H63" s="105"/>
    </row>
    <row r="64" spans="1:8" ht="13.5" customHeight="1">
      <c r="A64" s="105"/>
      <c r="B64" s="105"/>
      <c r="C64" s="105"/>
      <c r="D64" s="105"/>
      <c r="E64" s="105"/>
      <c r="F64" s="105"/>
      <c r="G64" s="105"/>
      <c r="H64" s="105"/>
    </row>
    <row r="65" spans="1:8" ht="13.5" customHeight="1">
      <c r="A65" s="105"/>
      <c r="B65" s="105"/>
      <c r="C65" s="105"/>
      <c r="D65" s="105"/>
      <c r="E65" s="105"/>
      <c r="F65" s="105"/>
      <c r="G65" s="105"/>
      <c r="H65" s="105"/>
    </row>
    <row r="103" spans="1:8" ht="13.5">
      <c r="A103" s="77" t="s">
        <v>45</v>
      </c>
      <c r="B103" s="99"/>
      <c r="C103" s="77"/>
      <c r="D103" s="77"/>
      <c r="E103" s="77"/>
      <c r="F103" s="77"/>
      <c r="G103" s="77"/>
      <c r="H103" s="99">
        <v>3</v>
      </c>
    </row>
    <row r="104" spans="1:8" ht="13.5">
      <c r="A104" s="86" t="s">
        <v>105</v>
      </c>
      <c r="B104" s="100"/>
      <c r="C104" s="86"/>
      <c r="D104" s="86"/>
      <c r="E104" s="86"/>
      <c r="F104" s="86"/>
      <c r="G104" s="86"/>
      <c r="H104" s="100"/>
    </row>
  </sheetData>
  <sheetProtection/>
  <mergeCells count="10">
    <mergeCell ref="A58:H58"/>
    <mergeCell ref="A59:H59"/>
    <mergeCell ref="A60:H60"/>
    <mergeCell ref="A61:H61"/>
    <mergeCell ref="A1:H1"/>
    <mergeCell ref="A2:H2"/>
    <mergeCell ref="E3:H3"/>
    <mergeCell ref="A4:A5"/>
    <mergeCell ref="B4:B5"/>
    <mergeCell ref="C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64">
      <selection activeCell="K14" sqref="K14"/>
    </sheetView>
  </sheetViews>
  <sheetFormatPr defaultColWidth="9.140625" defaultRowHeight="12.75"/>
  <cols>
    <col min="1" max="1" width="21.7109375" style="14" customWidth="1"/>
    <col min="2" max="3" width="5.140625" style="14" customWidth="1"/>
    <col min="4" max="5" width="4.7109375" style="14" customWidth="1"/>
    <col min="6" max="7" width="4.7109375" style="51" customWidth="1"/>
    <col min="8" max="10" width="5.00390625" style="51" customWidth="1"/>
    <col min="11" max="11" width="4.421875" style="51" customWidth="1"/>
    <col min="12" max="15" width="4.421875" style="14" customWidth="1"/>
    <col min="16" max="16384" width="9.140625" style="14" customWidth="1"/>
  </cols>
  <sheetData>
    <row r="1" spans="1:15" ht="23.25" customHeight="1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23.25" customHeight="1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1.75" customHeight="1">
      <c r="A3" s="107"/>
      <c r="B3" s="85"/>
      <c r="C3" s="85"/>
      <c r="D3" s="108"/>
      <c r="E3" s="108"/>
      <c r="F3" s="109"/>
      <c r="G3" s="109"/>
      <c r="H3" s="109"/>
      <c r="I3" s="109"/>
      <c r="J3" s="109"/>
      <c r="K3" s="163" t="s">
        <v>118</v>
      </c>
      <c r="L3" s="164"/>
      <c r="M3" s="164"/>
      <c r="N3" s="164"/>
      <c r="O3" s="164"/>
    </row>
    <row r="4" spans="1:15" ht="34.5" customHeight="1">
      <c r="A4" s="165"/>
      <c r="B4" s="172" t="s">
        <v>119</v>
      </c>
      <c r="C4" s="173"/>
      <c r="D4" s="176" t="s">
        <v>120</v>
      </c>
      <c r="E4" s="177"/>
      <c r="F4" s="177"/>
      <c r="G4" s="178"/>
      <c r="H4" s="176" t="s">
        <v>121</v>
      </c>
      <c r="I4" s="179"/>
      <c r="J4" s="179"/>
      <c r="K4" s="179"/>
      <c r="L4" s="179"/>
      <c r="M4" s="179"/>
      <c r="N4" s="179"/>
      <c r="O4" s="180"/>
    </row>
    <row r="5" spans="1:15" ht="58.5" customHeight="1">
      <c r="A5" s="165"/>
      <c r="B5" s="174"/>
      <c r="C5" s="175"/>
      <c r="D5" s="167" t="s">
        <v>122</v>
      </c>
      <c r="E5" s="167"/>
      <c r="F5" s="167" t="s">
        <v>123</v>
      </c>
      <c r="G5" s="167"/>
      <c r="H5" s="169" t="s">
        <v>124</v>
      </c>
      <c r="I5" s="169"/>
      <c r="J5" s="169" t="s">
        <v>125</v>
      </c>
      <c r="K5" s="169"/>
      <c r="L5" s="170" t="s">
        <v>126</v>
      </c>
      <c r="M5" s="171"/>
      <c r="N5" s="169" t="s">
        <v>127</v>
      </c>
      <c r="O5" s="169"/>
    </row>
    <row r="6" spans="1:18" ht="64.5" customHeight="1">
      <c r="A6" s="165"/>
      <c r="B6" s="110" t="s">
        <v>119</v>
      </c>
      <c r="C6" s="110" t="s">
        <v>128</v>
      </c>
      <c r="D6" s="110" t="s">
        <v>119</v>
      </c>
      <c r="E6" s="110" t="s">
        <v>128</v>
      </c>
      <c r="F6" s="110" t="s">
        <v>119</v>
      </c>
      <c r="G6" s="110" t="s">
        <v>128</v>
      </c>
      <c r="H6" s="110" t="s">
        <v>119</v>
      </c>
      <c r="I6" s="110" t="s">
        <v>128</v>
      </c>
      <c r="J6" s="110" t="s">
        <v>119</v>
      </c>
      <c r="K6" s="110" t="s">
        <v>128</v>
      </c>
      <c r="L6" s="110" t="s">
        <v>119</v>
      </c>
      <c r="M6" s="110" t="s">
        <v>128</v>
      </c>
      <c r="N6" s="110" t="s">
        <v>119</v>
      </c>
      <c r="O6" s="110" t="s">
        <v>128</v>
      </c>
      <c r="Q6" s="54"/>
      <c r="R6" s="54"/>
    </row>
    <row r="7" spans="1:18" ht="12" customHeight="1">
      <c r="A7" s="47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Q7" s="54"/>
      <c r="R7" s="54"/>
    </row>
    <row r="8" spans="1:21" ht="12" customHeight="1">
      <c r="A8" s="42" t="s">
        <v>1</v>
      </c>
      <c r="B8" s="70">
        <v>64902</v>
      </c>
      <c r="C8" s="70">
        <v>36964</v>
      </c>
      <c r="D8" s="70">
        <v>0</v>
      </c>
      <c r="E8" s="70">
        <v>0</v>
      </c>
      <c r="F8" s="70">
        <v>398</v>
      </c>
      <c r="G8" s="70">
        <v>240</v>
      </c>
      <c r="H8" s="70">
        <v>48833</v>
      </c>
      <c r="I8" s="70">
        <v>26770</v>
      </c>
      <c r="J8" s="70">
        <v>8750</v>
      </c>
      <c r="K8" s="70">
        <v>5380</v>
      </c>
      <c r="L8" s="70">
        <v>6237</v>
      </c>
      <c r="M8" s="70">
        <v>4282</v>
      </c>
      <c r="N8" s="70">
        <v>684</v>
      </c>
      <c r="O8" s="70">
        <v>292</v>
      </c>
      <c r="P8" s="54"/>
      <c r="Q8" s="54"/>
      <c r="R8" s="54"/>
      <c r="T8" s="54"/>
      <c r="U8" s="54"/>
    </row>
    <row r="9" spans="1:21" ht="12" customHeight="1">
      <c r="A9" s="91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54"/>
      <c r="Q9" s="54"/>
      <c r="R9" s="54"/>
      <c r="T9" s="54"/>
      <c r="U9" s="54"/>
    </row>
    <row r="10" spans="1:21" ht="11.25" customHeight="1">
      <c r="A10" s="9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54"/>
      <c r="Q10" s="54"/>
      <c r="R10" s="54"/>
      <c r="T10" s="54"/>
      <c r="U10" s="54"/>
    </row>
    <row r="11" spans="1:18" s="51" customFormat="1" ht="12" customHeight="1">
      <c r="A11" s="111" t="s">
        <v>73</v>
      </c>
      <c r="B11" s="151">
        <v>28755</v>
      </c>
      <c r="C11" s="151">
        <v>16855</v>
      </c>
      <c r="D11" s="151" t="s">
        <v>0</v>
      </c>
      <c r="E11" s="151" t="s">
        <v>0</v>
      </c>
      <c r="F11" s="151">
        <v>398</v>
      </c>
      <c r="G11" s="151">
        <v>240</v>
      </c>
      <c r="H11" s="151">
        <v>19338</v>
      </c>
      <c r="I11" s="151">
        <v>10973</v>
      </c>
      <c r="J11" s="151">
        <v>5673</v>
      </c>
      <c r="K11" s="151">
        <v>3475</v>
      </c>
      <c r="L11" s="151">
        <v>2916</v>
      </c>
      <c r="M11" s="151">
        <v>1985</v>
      </c>
      <c r="N11" s="151">
        <v>430</v>
      </c>
      <c r="O11" s="151">
        <v>182</v>
      </c>
      <c r="P11" s="54"/>
      <c r="Q11" s="54"/>
      <c r="R11" s="55"/>
    </row>
    <row r="12" spans="1:29" ht="12" customHeight="1">
      <c r="A12" s="112" t="s">
        <v>52</v>
      </c>
      <c r="B12" s="69">
        <v>24829</v>
      </c>
      <c r="C12" s="69">
        <v>15251</v>
      </c>
      <c r="D12" s="81" t="s">
        <v>0</v>
      </c>
      <c r="E12" s="81" t="s">
        <v>0</v>
      </c>
      <c r="F12" s="69">
        <v>365</v>
      </c>
      <c r="G12" s="69">
        <v>229</v>
      </c>
      <c r="H12" s="69">
        <v>16129</v>
      </c>
      <c r="I12" s="69">
        <v>9682</v>
      </c>
      <c r="J12" s="69">
        <v>5186</v>
      </c>
      <c r="K12" s="69">
        <v>3222</v>
      </c>
      <c r="L12" s="69">
        <v>2862</v>
      </c>
      <c r="M12" s="69">
        <v>1981</v>
      </c>
      <c r="N12" s="69">
        <v>287</v>
      </c>
      <c r="O12" s="69">
        <v>137</v>
      </c>
      <c r="P12" s="54"/>
      <c r="Q12" s="54"/>
      <c r="R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17" ht="12" customHeight="1">
      <c r="A13" s="113" t="s">
        <v>53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4"/>
      <c r="Q13" s="54"/>
    </row>
    <row r="14" spans="1:29" s="51" customFormat="1" ht="24.75" customHeight="1">
      <c r="A14" s="112" t="s">
        <v>78</v>
      </c>
      <c r="B14" s="68">
        <v>3172</v>
      </c>
      <c r="C14" s="68">
        <v>1424</v>
      </c>
      <c r="D14" s="68">
        <v>0</v>
      </c>
      <c r="E14" s="68">
        <v>0</v>
      </c>
      <c r="F14" s="68">
        <v>0</v>
      </c>
      <c r="G14" s="68">
        <v>0</v>
      </c>
      <c r="H14" s="68">
        <v>2621</v>
      </c>
      <c r="I14" s="68">
        <v>1147</v>
      </c>
      <c r="J14" s="68">
        <v>434</v>
      </c>
      <c r="K14" s="68">
        <v>237</v>
      </c>
      <c r="L14" s="68">
        <v>0</v>
      </c>
      <c r="M14" s="68">
        <v>0</v>
      </c>
      <c r="N14" s="68">
        <v>117</v>
      </c>
      <c r="O14" s="68">
        <v>40</v>
      </c>
      <c r="P14" s="54"/>
      <c r="Q14" s="54"/>
      <c r="V14" s="55"/>
      <c r="W14" s="55"/>
      <c r="X14" s="55"/>
      <c r="Y14" s="55"/>
      <c r="AB14" s="55"/>
      <c r="AC14" s="55"/>
    </row>
    <row r="15" spans="1:25" s="51" customFormat="1" ht="13.5">
      <c r="A15" s="113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54"/>
      <c r="Q15" s="54"/>
      <c r="R15" s="55"/>
      <c r="S15" s="55"/>
      <c r="T15" s="55"/>
      <c r="U15" s="55"/>
      <c r="V15" s="55"/>
      <c r="Y15" s="55"/>
    </row>
    <row r="16" spans="1:29" ht="13.5">
      <c r="A16" s="112" t="s">
        <v>77</v>
      </c>
      <c r="B16" s="66">
        <v>754</v>
      </c>
      <c r="C16" s="69">
        <v>180</v>
      </c>
      <c r="D16" s="81" t="s">
        <v>0</v>
      </c>
      <c r="E16" s="81" t="s">
        <v>0</v>
      </c>
      <c r="F16" s="69">
        <v>33</v>
      </c>
      <c r="G16" s="69">
        <v>11</v>
      </c>
      <c r="H16" s="69">
        <v>588</v>
      </c>
      <c r="I16" s="69">
        <v>144</v>
      </c>
      <c r="J16" s="69">
        <v>53</v>
      </c>
      <c r="K16" s="69">
        <v>16</v>
      </c>
      <c r="L16" s="81">
        <v>54</v>
      </c>
      <c r="M16" s="81">
        <v>4</v>
      </c>
      <c r="N16" s="81">
        <v>26</v>
      </c>
      <c r="O16" s="81">
        <v>5</v>
      </c>
      <c r="P16" s="54"/>
      <c r="Q16" s="54"/>
      <c r="V16" s="55"/>
      <c r="W16" s="55"/>
      <c r="X16" s="55"/>
      <c r="Y16" s="55"/>
      <c r="AB16" s="55"/>
      <c r="AC16" s="55"/>
    </row>
    <row r="17" spans="1:29" ht="13.5">
      <c r="A17" s="113" t="s">
        <v>56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54"/>
      <c r="Q17" s="54"/>
      <c r="V17" s="55"/>
      <c r="W17" s="51"/>
      <c r="X17" s="51"/>
      <c r="Y17" s="55"/>
      <c r="AB17" s="51"/>
      <c r="AC17" s="51"/>
    </row>
    <row r="18" spans="1:29" ht="11.25" customHeight="1">
      <c r="A18" s="112" t="s">
        <v>57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54"/>
      <c r="Q18" s="54"/>
      <c r="V18" s="55"/>
      <c r="W18" s="51"/>
      <c r="X18" s="51"/>
      <c r="Y18" s="55"/>
      <c r="AB18" s="51"/>
      <c r="AC18" s="51"/>
    </row>
    <row r="19" spans="1:23" ht="12" customHeight="1">
      <c r="A19" s="42" t="s">
        <v>72</v>
      </c>
      <c r="B19" s="151">
        <v>10908</v>
      </c>
      <c r="C19" s="151">
        <v>6348</v>
      </c>
      <c r="D19" s="151" t="s">
        <v>0</v>
      </c>
      <c r="E19" s="151" t="s">
        <v>0</v>
      </c>
      <c r="F19" s="151" t="s">
        <v>0</v>
      </c>
      <c r="G19" s="151" t="s">
        <v>0</v>
      </c>
      <c r="H19" s="151">
        <v>8336</v>
      </c>
      <c r="I19" s="151">
        <v>4565</v>
      </c>
      <c r="J19" s="151">
        <v>366</v>
      </c>
      <c r="K19" s="151">
        <v>202</v>
      </c>
      <c r="L19" s="151">
        <v>2105</v>
      </c>
      <c r="M19" s="151">
        <v>1526</v>
      </c>
      <c r="N19" s="151">
        <v>101</v>
      </c>
      <c r="O19" s="151">
        <v>55</v>
      </c>
      <c r="P19" s="54"/>
      <c r="Q19" s="54"/>
      <c r="V19" s="55"/>
      <c r="W19" s="55"/>
    </row>
    <row r="20" spans="1:25" ht="12" customHeight="1">
      <c r="A20" s="112" t="s">
        <v>58</v>
      </c>
      <c r="B20" s="69">
        <v>9327</v>
      </c>
      <c r="C20" s="69">
        <v>5702</v>
      </c>
      <c r="D20" s="81" t="s">
        <v>0</v>
      </c>
      <c r="E20" s="81" t="s">
        <v>0</v>
      </c>
      <c r="F20" s="81" t="s">
        <v>0</v>
      </c>
      <c r="G20" s="81" t="s">
        <v>0</v>
      </c>
      <c r="H20" s="69">
        <v>6893</v>
      </c>
      <c r="I20" s="69">
        <v>4000</v>
      </c>
      <c r="J20" s="69">
        <v>336</v>
      </c>
      <c r="K20" s="69">
        <v>185</v>
      </c>
      <c r="L20" s="69">
        <v>2027</v>
      </c>
      <c r="M20" s="69">
        <v>1477</v>
      </c>
      <c r="N20" s="81">
        <v>71</v>
      </c>
      <c r="O20" s="81">
        <v>40</v>
      </c>
      <c r="P20" s="54"/>
      <c r="Q20" s="54"/>
      <c r="V20" s="54"/>
      <c r="Y20" s="54"/>
    </row>
    <row r="21" spans="1:17" ht="12" customHeight="1">
      <c r="A21" s="113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54"/>
      <c r="Q21" s="54"/>
    </row>
    <row r="22" spans="1:17" ht="22.5" customHeight="1">
      <c r="A22" s="112" t="s">
        <v>78</v>
      </c>
      <c r="B22" s="3">
        <v>1581</v>
      </c>
      <c r="C22" s="3">
        <v>646</v>
      </c>
      <c r="D22" s="81" t="s">
        <v>0</v>
      </c>
      <c r="E22" s="81" t="s">
        <v>0</v>
      </c>
      <c r="F22" s="81" t="s">
        <v>0</v>
      </c>
      <c r="G22" s="81" t="s">
        <v>0</v>
      </c>
      <c r="H22" s="3">
        <v>1443</v>
      </c>
      <c r="I22" s="3">
        <v>565</v>
      </c>
      <c r="J22" s="3">
        <v>30</v>
      </c>
      <c r="K22" s="3">
        <v>17</v>
      </c>
      <c r="L22" s="3">
        <v>78</v>
      </c>
      <c r="M22" s="3">
        <v>49</v>
      </c>
      <c r="N22" s="81">
        <v>30</v>
      </c>
      <c r="O22" s="81">
        <v>15</v>
      </c>
      <c r="P22" s="54"/>
      <c r="Q22" s="54"/>
    </row>
    <row r="23" spans="1:17" ht="13.5">
      <c r="A23" s="113" t="s">
        <v>54</v>
      </c>
      <c r="B23" s="66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54"/>
      <c r="Q23" s="54"/>
    </row>
    <row r="24" spans="1:17" ht="11.25" customHeight="1">
      <c r="A24" s="112" t="s">
        <v>57</v>
      </c>
      <c r="B24" s="66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54"/>
      <c r="Q24" s="54"/>
    </row>
    <row r="25" spans="1:17" ht="12" customHeight="1">
      <c r="A25" s="42" t="s">
        <v>71</v>
      </c>
      <c r="B25" s="64">
        <v>3102</v>
      </c>
      <c r="C25" s="64">
        <v>2018</v>
      </c>
      <c r="D25" s="151" t="s">
        <v>0</v>
      </c>
      <c r="E25" s="151" t="s">
        <v>0</v>
      </c>
      <c r="F25" s="151" t="s">
        <v>0</v>
      </c>
      <c r="G25" s="151" t="s">
        <v>0</v>
      </c>
      <c r="H25" s="64">
        <v>2809</v>
      </c>
      <c r="I25" s="64">
        <v>1822</v>
      </c>
      <c r="J25" s="64">
        <v>158</v>
      </c>
      <c r="K25" s="64">
        <v>103</v>
      </c>
      <c r="L25" s="151">
        <v>123</v>
      </c>
      <c r="M25" s="151">
        <v>91</v>
      </c>
      <c r="N25" s="151">
        <v>12</v>
      </c>
      <c r="O25" s="151">
        <v>2</v>
      </c>
      <c r="P25" s="54"/>
      <c r="Q25" s="54"/>
    </row>
    <row r="26" spans="1:17" ht="12" customHeight="1">
      <c r="A26" s="112" t="s">
        <v>61</v>
      </c>
      <c r="B26" s="69">
        <v>3102</v>
      </c>
      <c r="C26" s="69">
        <v>2018</v>
      </c>
      <c r="D26" s="151" t="s">
        <v>0</v>
      </c>
      <c r="E26" s="151" t="s">
        <v>0</v>
      </c>
      <c r="F26" s="151" t="s">
        <v>0</v>
      </c>
      <c r="G26" s="151" t="s">
        <v>0</v>
      </c>
      <c r="H26" s="69">
        <v>2809</v>
      </c>
      <c r="I26" s="69">
        <v>1822</v>
      </c>
      <c r="J26" s="69">
        <v>158</v>
      </c>
      <c r="K26" s="69">
        <v>103</v>
      </c>
      <c r="L26" s="81">
        <v>123</v>
      </c>
      <c r="M26" s="81">
        <v>91</v>
      </c>
      <c r="N26" s="81">
        <v>12</v>
      </c>
      <c r="O26" s="81">
        <v>2</v>
      </c>
      <c r="P26" s="54"/>
      <c r="Q26" s="54"/>
    </row>
    <row r="27" spans="1:17" ht="12" customHeight="1">
      <c r="A27" s="113" t="s">
        <v>62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54"/>
      <c r="Q27" s="54"/>
    </row>
    <row r="28" spans="1:17" ht="11.25" customHeight="1">
      <c r="A28" s="112" t="s">
        <v>57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54"/>
      <c r="Q28" s="54"/>
    </row>
    <row r="29" spans="1:17" ht="12" customHeight="1">
      <c r="A29" s="42" t="s">
        <v>74</v>
      </c>
      <c r="B29" s="151">
        <v>14116</v>
      </c>
      <c r="C29" s="151">
        <v>8218</v>
      </c>
      <c r="D29" s="151" t="s">
        <v>0</v>
      </c>
      <c r="E29" s="151" t="s">
        <v>0</v>
      </c>
      <c r="F29" s="151" t="s">
        <v>0</v>
      </c>
      <c r="G29" s="151" t="s">
        <v>0</v>
      </c>
      <c r="H29" s="151">
        <v>11300</v>
      </c>
      <c r="I29" s="151">
        <v>6314</v>
      </c>
      <c r="J29" s="151">
        <v>2067</v>
      </c>
      <c r="K29" s="151">
        <v>1393</v>
      </c>
      <c r="L29" s="151">
        <v>708</v>
      </c>
      <c r="M29" s="151">
        <v>495</v>
      </c>
      <c r="N29" s="151">
        <v>41</v>
      </c>
      <c r="O29" s="151">
        <v>16</v>
      </c>
      <c r="P29" s="54"/>
      <c r="Q29" s="54"/>
    </row>
    <row r="30" spans="1:17" ht="12" customHeight="1">
      <c r="A30" s="112" t="s">
        <v>63</v>
      </c>
      <c r="B30" s="69">
        <v>3396</v>
      </c>
      <c r="C30" s="69">
        <v>1672</v>
      </c>
      <c r="D30" s="151" t="s">
        <v>0</v>
      </c>
      <c r="E30" s="151" t="s">
        <v>0</v>
      </c>
      <c r="F30" s="69" t="s">
        <v>0</v>
      </c>
      <c r="G30" s="69" t="s">
        <v>0</v>
      </c>
      <c r="H30" s="69">
        <v>3172</v>
      </c>
      <c r="I30" s="69">
        <v>1530</v>
      </c>
      <c r="J30" s="69">
        <v>213</v>
      </c>
      <c r="K30" s="69">
        <v>134</v>
      </c>
      <c r="L30" s="81" t="s">
        <v>0</v>
      </c>
      <c r="M30" s="81" t="s">
        <v>0</v>
      </c>
      <c r="N30" s="81">
        <v>11</v>
      </c>
      <c r="O30" s="81">
        <v>8</v>
      </c>
      <c r="P30" s="54"/>
      <c r="Q30" s="54"/>
    </row>
    <row r="31" spans="1:17" ht="12" customHeight="1">
      <c r="A31" s="113" t="s">
        <v>64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54"/>
      <c r="Q31" s="54"/>
    </row>
    <row r="32" spans="1:17" ht="12" customHeight="1">
      <c r="A32" s="112" t="s">
        <v>65</v>
      </c>
      <c r="B32" s="69">
        <v>9758</v>
      </c>
      <c r="C32" s="69">
        <v>6196</v>
      </c>
      <c r="D32" s="81" t="s">
        <v>0</v>
      </c>
      <c r="E32" s="81" t="s">
        <v>0</v>
      </c>
      <c r="F32" s="81" t="s">
        <v>0</v>
      </c>
      <c r="G32" s="81" t="s">
        <v>0</v>
      </c>
      <c r="H32" s="69">
        <v>7242</v>
      </c>
      <c r="I32" s="69">
        <v>4472</v>
      </c>
      <c r="J32" s="69">
        <v>1803</v>
      </c>
      <c r="K32" s="69">
        <v>1232</v>
      </c>
      <c r="L32" s="69">
        <v>698</v>
      </c>
      <c r="M32" s="69">
        <v>487</v>
      </c>
      <c r="N32" s="69">
        <v>15</v>
      </c>
      <c r="O32" s="69">
        <v>5</v>
      </c>
      <c r="P32" s="54"/>
      <c r="Q32" s="54"/>
    </row>
    <row r="33" spans="1:17" ht="12" customHeight="1">
      <c r="A33" s="113" t="s">
        <v>64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54"/>
      <c r="Q33" s="54"/>
    </row>
    <row r="34" spans="1:17" ht="24" customHeight="1">
      <c r="A34" s="112" t="s">
        <v>78</v>
      </c>
      <c r="B34" s="3">
        <v>962</v>
      </c>
      <c r="C34" s="3">
        <v>350</v>
      </c>
      <c r="D34" s="81" t="s">
        <v>0</v>
      </c>
      <c r="E34" s="81" t="s">
        <v>0</v>
      </c>
      <c r="F34" s="81" t="s">
        <v>0</v>
      </c>
      <c r="G34" s="81" t="s">
        <v>0</v>
      </c>
      <c r="H34" s="3">
        <v>886</v>
      </c>
      <c r="I34" s="3">
        <v>312</v>
      </c>
      <c r="J34" s="3">
        <v>51</v>
      </c>
      <c r="K34" s="3">
        <v>27</v>
      </c>
      <c r="L34" s="151">
        <v>10</v>
      </c>
      <c r="M34" s="151">
        <v>8</v>
      </c>
      <c r="N34" s="3">
        <v>15</v>
      </c>
      <c r="O34" s="3">
        <v>3</v>
      </c>
      <c r="P34" s="54"/>
      <c r="Q34" s="54"/>
    </row>
    <row r="35" spans="1:17" ht="13.5">
      <c r="A35" s="113" t="s">
        <v>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54"/>
      <c r="Q35" s="54"/>
    </row>
    <row r="36" spans="1:17" ht="11.25" customHeight="1">
      <c r="A36" s="11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54"/>
      <c r="Q36" s="54"/>
    </row>
    <row r="37" spans="1:17" ht="12" customHeight="1">
      <c r="A37" s="42" t="s">
        <v>75</v>
      </c>
      <c r="B37" s="151">
        <v>2378</v>
      </c>
      <c r="C37" s="151">
        <v>1321</v>
      </c>
      <c r="D37" s="151" t="s">
        <v>0</v>
      </c>
      <c r="E37" s="151" t="s">
        <v>0</v>
      </c>
      <c r="F37" s="151" t="s">
        <v>0</v>
      </c>
      <c r="G37" s="151" t="s">
        <v>0</v>
      </c>
      <c r="H37" s="151">
        <v>2173</v>
      </c>
      <c r="I37" s="151">
        <v>1226</v>
      </c>
      <c r="J37" s="151">
        <v>201</v>
      </c>
      <c r="K37" s="151">
        <v>95</v>
      </c>
      <c r="L37" s="151" t="s">
        <v>0</v>
      </c>
      <c r="M37" s="151" t="s">
        <v>0</v>
      </c>
      <c r="N37" s="151">
        <v>4</v>
      </c>
      <c r="O37" s="151" t="s">
        <v>0</v>
      </c>
      <c r="P37" s="54"/>
      <c r="Q37" s="54"/>
    </row>
    <row r="38" spans="1:17" ht="12" customHeight="1">
      <c r="A38" s="112" t="s">
        <v>66</v>
      </c>
      <c r="B38" s="3">
        <v>2235</v>
      </c>
      <c r="C38" s="3">
        <v>1256</v>
      </c>
      <c r="D38" s="81" t="s">
        <v>0</v>
      </c>
      <c r="E38" s="81" t="s">
        <v>0</v>
      </c>
      <c r="F38" s="3" t="s">
        <v>0</v>
      </c>
      <c r="G38" s="3" t="s">
        <v>0</v>
      </c>
      <c r="H38" s="3">
        <v>2030</v>
      </c>
      <c r="I38" s="3">
        <v>1161</v>
      </c>
      <c r="J38" s="3">
        <v>201</v>
      </c>
      <c r="K38" s="3">
        <v>95</v>
      </c>
      <c r="L38" s="81" t="s">
        <v>0</v>
      </c>
      <c r="M38" s="81" t="s">
        <v>0</v>
      </c>
      <c r="N38" s="68">
        <v>4</v>
      </c>
      <c r="O38" s="68" t="s">
        <v>0</v>
      </c>
      <c r="P38" s="54"/>
      <c r="Q38" s="54"/>
    </row>
    <row r="39" spans="1:17" ht="12" customHeight="1">
      <c r="A39" s="113" t="s">
        <v>67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54"/>
      <c r="Q39" s="54"/>
    </row>
    <row r="40" spans="1:17" ht="13.5">
      <c r="A40" s="112" t="s">
        <v>78</v>
      </c>
      <c r="B40" s="69">
        <v>143</v>
      </c>
      <c r="C40" s="69">
        <v>65</v>
      </c>
      <c r="D40" s="81" t="s">
        <v>0</v>
      </c>
      <c r="E40" s="81" t="s">
        <v>0</v>
      </c>
      <c r="F40" s="81" t="s">
        <v>0</v>
      </c>
      <c r="G40" s="81" t="s">
        <v>0</v>
      </c>
      <c r="H40" s="69">
        <v>143</v>
      </c>
      <c r="I40" s="69">
        <v>65</v>
      </c>
      <c r="J40" s="81" t="s">
        <v>0</v>
      </c>
      <c r="K40" s="81" t="s">
        <v>0</v>
      </c>
      <c r="L40" s="68">
        <v>0</v>
      </c>
      <c r="M40" s="68">
        <v>0</v>
      </c>
      <c r="N40" s="68">
        <v>0</v>
      </c>
      <c r="O40" s="68">
        <v>0</v>
      </c>
      <c r="P40" s="54"/>
      <c r="Q40" s="54"/>
    </row>
    <row r="41" spans="1:17" ht="13.5">
      <c r="A41" s="113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4"/>
    </row>
    <row r="42" spans="1:17" ht="12" customHeight="1">
      <c r="A42" s="76" t="s">
        <v>45</v>
      </c>
      <c r="B42" s="76"/>
      <c r="C42" s="77"/>
      <c r="D42" s="77"/>
      <c r="E42" s="77"/>
      <c r="F42" s="99"/>
      <c r="G42" s="99"/>
      <c r="H42" s="99"/>
      <c r="I42" s="99"/>
      <c r="J42" s="99"/>
      <c r="K42" s="99"/>
      <c r="L42" s="77"/>
      <c r="M42" s="77"/>
      <c r="N42" s="77"/>
      <c r="O42" s="77">
        <v>4</v>
      </c>
      <c r="P42" s="54"/>
      <c r="Q42" s="54"/>
    </row>
    <row r="43" spans="1:17" ht="12" customHeight="1">
      <c r="A43" s="86" t="s">
        <v>105</v>
      </c>
      <c r="B43" s="86"/>
      <c r="C43" s="86"/>
      <c r="D43" s="86"/>
      <c r="E43" s="86"/>
      <c r="F43" s="100"/>
      <c r="G43" s="100"/>
      <c r="H43" s="100"/>
      <c r="I43" s="100"/>
      <c r="J43" s="100"/>
      <c r="K43" s="100"/>
      <c r="L43" s="86"/>
      <c r="M43" s="86"/>
      <c r="N43" s="86"/>
      <c r="O43" s="86"/>
      <c r="P43" s="54"/>
      <c r="Q43" s="54"/>
    </row>
    <row r="44" spans="1:17" ht="23.25" customHeight="1">
      <c r="A44" s="161" t="s">
        <v>130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54"/>
      <c r="Q44" s="54"/>
    </row>
    <row r="45" spans="1:17" ht="23.25" customHeight="1">
      <c r="A45" s="162" t="s">
        <v>131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54"/>
      <c r="Q45" s="54"/>
    </row>
    <row r="46" spans="1:17" ht="34.5" customHeight="1">
      <c r="A46" s="165"/>
      <c r="B46" s="172" t="s">
        <v>129</v>
      </c>
      <c r="C46" s="173"/>
      <c r="D46" s="176" t="s">
        <v>120</v>
      </c>
      <c r="E46" s="177"/>
      <c r="F46" s="177"/>
      <c r="G46" s="178"/>
      <c r="H46" s="176" t="s">
        <v>121</v>
      </c>
      <c r="I46" s="179"/>
      <c r="J46" s="179"/>
      <c r="K46" s="179"/>
      <c r="L46" s="179"/>
      <c r="M46" s="179"/>
      <c r="N46" s="179"/>
      <c r="O46" s="180"/>
      <c r="P46" s="54"/>
      <c r="Q46" s="54"/>
    </row>
    <row r="47" spans="1:17" ht="58.5" customHeight="1">
      <c r="A47" s="165"/>
      <c r="B47" s="174"/>
      <c r="C47" s="175"/>
      <c r="D47" s="167" t="s">
        <v>122</v>
      </c>
      <c r="E47" s="167"/>
      <c r="F47" s="167" t="s">
        <v>123</v>
      </c>
      <c r="G47" s="167"/>
      <c r="H47" s="169" t="s">
        <v>124</v>
      </c>
      <c r="I47" s="169"/>
      <c r="J47" s="169" t="s">
        <v>125</v>
      </c>
      <c r="K47" s="169"/>
      <c r="L47" s="170" t="s">
        <v>126</v>
      </c>
      <c r="M47" s="171"/>
      <c r="N47" s="169" t="s">
        <v>127</v>
      </c>
      <c r="O47" s="169"/>
      <c r="P47" s="54"/>
      <c r="Q47" s="54"/>
    </row>
    <row r="48" spans="1:18" ht="64.5" customHeight="1">
      <c r="A48" s="165"/>
      <c r="B48" s="110" t="s">
        <v>119</v>
      </c>
      <c r="C48" s="110" t="s">
        <v>128</v>
      </c>
      <c r="D48" s="110" t="s">
        <v>119</v>
      </c>
      <c r="E48" s="110" t="s">
        <v>128</v>
      </c>
      <c r="F48" s="110" t="s">
        <v>119</v>
      </c>
      <c r="G48" s="110" t="s">
        <v>128</v>
      </c>
      <c r="H48" s="110" t="s">
        <v>119</v>
      </c>
      <c r="I48" s="110" t="s">
        <v>128</v>
      </c>
      <c r="J48" s="110" t="s">
        <v>119</v>
      </c>
      <c r="K48" s="110" t="s">
        <v>128</v>
      </c>
      <c r="L48" s="110" t="s">
        <v>119</v>
      </c>
      <c r="M48" s="110" t="s">
        <v>128</v>
      </c>
      <c r="N48" s="110" t="s">
        <v>119</v>
      </c>
      <c r="O48" s="110" t="s">
        <v>128</v>
      </c>
      <c r="P48" s="54"/>
      <c r="Q48" s="54"/>
      <c r="R48" s="54"/>
    </row>
    <row r="49" spans="1:18" ht="12.75" customHeight="1">
      <c r="A49" s="101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54"/>
      <c r="Q49" s="54"/>
      <c r="R49" s="54"/>
    </row>
    <row r="50" spans="1:17" ht="12" customHeight="1">
      <c r="A50" s="42" t="s">
        <v>70</v>
      </c>
      <c r="B50" s="70">
        <v>5517</v>
      </c>
      <c r="C50" s="70">
        <v>2128</v>
      </c>
      <c r="D50" s="151" t="s">
        <v>0</v>
      </c>
      <c r="E50" s="151" t="s">
        <v>0</v>
      </c>
      <c r="F50" s="151" t="s">
        <v>0</v>
      </c>
      <c r="G50" s="151" t="s">
        <v>0</v>
      </c>
      <c r="H50" s="70">
        <v>4762</v>
      </c>
      <c r="I50" s="70">
        <v>1797</v>
      </c>
      <c r="J50" s="70">
        <v>283</v>
      </c>
      <c r="K50" s="70">
        <v>112</v>
      </c>
      <c r="L50" s="70">
        <v>385</v>
      </c>
      <c r="M50" s="70">
        <v>185</v>
      </c>
      <c r="N50" s="151">
        <v>87</v>
      </c>
      <c r="O50" s="151">
        <v>34</v>
      </c>
      <c r="P50" s="54"/>
      <c r="Q50" s="54"/>
    </row>
    <row r="51" spans="1:17" ht="13.5">
      <c r="A51" s="112" t="s">
        <v>78</v>
      </c>
      <c r="B51" s="68">
        <v>5517</v>
      </c>
      <c r="C51" s="68">
        <v>2128</v>
      </c>
      <c r="D51" s="81" t="s">
        <v>0</v>
      </c>
      <c r="E51" s="81" t="s">
        <v>0</v>
      </c>
      <c r="F51" s="81" t="s">
        <v>0</v>
      </c>
      <c r="G51" s="81" t="s">
        <v>0</v>
      </c>
      <c r="H51" s="68">
        <v>4762</v>
      </c>
      <c r="I51" s="68">
        <v>1797</v>
      </c>
      <c r="J51" s="68">
        <v>283</v>
      </c>
      <c r="K51" s="68">
        <v>112</v>
      </c>
      <c r="L51" s="68">
        <v>385</v>
      </c>
      <c r="M51" s="68">
        <v>185</v>
      </c>
      <c r="N51" s="81">
        <v>87</v>
      </c>
      <c r="O51" s="81">
        <v>34</v>
      </c>
      <c r="P51" s="54"/>
      <c r="Q51" s="54"/>
    </row>
    <row r="52" spans="1:17" ht="13.5">
      <c r="A52" s="113" t="s">
        <v>54</v>
      </c>
      <c r="B52" s="3"/>
      <c r="C52" s="3"/>
      <c r="D52" s="151"/>
      <c r="E52" s="151"/>
      <c r="F52" s="151"/>
      <c r="G52" s="151"/>
      <c r="H52" s="69"/>
      <c r="I52" s="69"/>
      <c r="J52" s="69"/>
      <c r="K52" s="69"/>
      <c r="L52" s="3"/>
      <c r="M52" s="3"/>
      <c r="N52" s="3"/>
      <c r="O52" s="3"/>
      <c r="P52" s="54"/>
      <c r="Q52" s="54"/>
    </row>
    <row r="53" spans="1:17" ht="12" customHeight="1">
      <c r="A53" s="112" t="s">
        <v>57</v>
      </c>
      <c r="B53" s="3"/>
      <c r="C53" s="3"/>
      <c r="D53" s="151"/>
      <c r="E53" s="151"/>
      <c r="F53" s="151"/>
      <c r="G53" s="151"/>
      <c r="H53" s="69"/>
      <c r="I53" s="69"/>
      <c r="J53" s="69"/>
      <c r="K53" s="69"/>
      <c r="L53" s="3"/>
      <c r="M53" s="3"/>
      <c r="N53" s="3"/>
      <c r="O53" s="3"/>
      <c r="P53" s="54"/>
      <c r="Q53" s="54"/>
    </row>
    <row r="54" spans="1:17" ht="12" customHeight="1">
      <c r="A54" s="12" t="s">
        <v>167</v>
      </c>
      <c r="B54" s="64">
        <v>126</v>
      </c>
      <c r="C54" s="64">
        <v>76</v>
      </c>
      <c r="D54" s="151" t="s">
        <v>0</v>
      </c>
      <c r="E54" s="151" t="s">
        <v>0</v>
      </c>
      <c r="F54" s="151" t="s">
        <v>0</v>
      </c>
      <c r="G54" s="151" t="s">
        <v>0</v>
      </c>
      <c r="H54" s="64">
        <v>115</v>
      </c>
      <c r="I54" s="64">
        <v>73</v>
      </c>
      <c r="J54" s="64">
        <v>2</v>
      </c>
      <c r="K54" s="64" t="s">
        <v>0</v>
      </c>
      <c r="L54" s="151" t="s">
        <v>0</v>
      </c>
      <c r="M54" s="151" t="s">
        <v>0</v>
      </c>
      <c r="N54" s="70">
        <v>9</v>
      </c>
      <c r="O54" s="70">
        <v>3</v>
      </c>
      <c r="P54" s="54"/>
      <c r="Q54" s="54"/>
    </row>
    <row r="55" spans="1:17" ht="13.5">
      <c r="A55" s="112" t="s">
        <v>78</v>
      </c>
      <c r="B55" s="69">
        <v>126</v>
      </c>
      <c r="C55" s="69">
        <v>76</v>
      </c>
      <c r="D55" s="81" t="s">
        <v>0</v>
      </c>
      <c r="E55" s="81" t="s">
        <v>0</v>
      </c>
      <c r="F55" s="81" t="s">
        <v>0</v>
      </c>
      <c r="G55" s="81" t="s">
        <v>0</v>
      </c>
      <c r="H55" s="69">
        <v>115</v>
      </c>
      <c r="I55" s="69">
        <v>73</v>
      </c>
      <c r="J55" s="69">
        <v>2</v>
      </c>
      <c r="K55" s="69" t="s">
        <v>0</v>
      </c>
      <c r="L55" s="81" t="s">
        <v>0</v>
      </c>
      <c r="M55" s="81" t="s">
        <v>0</v>
      </c>
      <c r="N55" s="68">
        <v>9</v>
      </c>
      <c r="O55" s="68">
        <v>3</v>
      </c>
      <c r="P55" s="54"/>
      <c r="Q55" s="54"/>
    </row>
    <row r="56" spans="1:16" ht="13.5">
      <c r="A56" s="113" t="s">
        <v>54</v>
      </c>
      <c r="P56" s="54"/>
    </row>
    <row r="57" spans="1:16" ht="13.5">
      <c r="A57" s="113"/>
      <c r="P57" s="54"/>
    </row>
    <row r="58" spans="1:16" ht="13.5">
      <c r="A58" s="113"/>
      <c r="P58" s="54"/>
    </row>
    <row r="59" spans="1:16" ht="13.5">
      <c r="A59" s="113"/>
      <c r="P59" s="54"/>
    </row>
    <row r="60" spans="1:16" ht="13.5">
      <c r="A60" s="113"/>
      <c r="P60" s="54"/>
    </row>
    <row r="61" spans="1:16" ht="13.5">
      <c r="A61" s="113"/>
      <c r="P61" s="54"/>
    </row>
    <row r="62" spans="1:16" ht="13.5">
      <c r="A62" s="113"/>
      <c r="P62" s="54"/>
    </row>
    <row r="63" ht="12" customHeight="1">
      <c r="A63" s="115"/>
    </row>
    <row r="64" ht="12" customHeight="1">
      <c r="A64" s="115"/>
    </row>
    <row r="86" spans="1:15" ht="12" customHeight="1">
      <c r="A86" s="76" t="s">
        <v>45</v>
      </c>
      <c r="B86" s="76"/>
      <c r="C86" s="77"/>
      <c r="D86" s="77"/>
      <c r="E86" s="77"/>
      <c r="F86" s="99"/>
      <c r="G86" s="99"/>
      <c r="H86" s="99"/>
      <c r="I86" s="99"/>
      <c r="J86" s="99"/>
      <c r="K86" s="99"/>
      <c r="L86" s="77"/>
      <c r="M86" s="77"/>
      <c r="N86" s="77"/>
      <c r="O86" s="77">
        <v>5</v>
      </c>
    </row>
    <row r="87" spans="1:15" ht="12" customHeight="1">
      <c r="A87" s="86" t="s">
        <v>105</v>
      </c>
      <c r="B87" s="86"/>
      <c r="C87" s="86"/>
      <c r="D87" s="86"/>
      <c r="E87" s="86"/>
      <c r="F87" s="100"/>
      <c r="G87" s="100"/>
      <c r="H87" s="100"/>
      <c r="I87" s="100"/>
      <c r="J87" s="100"/>
      <c r="K87" s="100"/>
      <c r="L87" s="86"/>
      <c r="M87" s="86"/>
      <c r="N87" s="86"/>
      <c r="O87" s="86"/>
    </row>
  </sheetData>
  <sheetProtection/>
  <mergeCells count="25">
    <mergeCell ref="J5:K5"/>
    <mergeCell ref="L5:M5"/>
    <mergeCell ref="N5:O5"/>
    <mergeCell ref="D4:G4"/>
    <mergeCell ref="H4:O4"/>
    <mergeCell ref="J47:K47"/>
    <mergeCell ref="A1:O1"/>
    <mergeCell ref="A2:O2"/>
    <mergeCell ref="K3:O3"/>
    <mergeCell ref="A4:A6"/>
    <mergeCell ref="B4:C5"/>
    <mergeCell ref="D46:G46"/>
    <mergeCell ref="H46:O46"/>
    <mergeCell ref="F5:G5"/>
    <mergeCell ref="H5:I5"/>
    <mergeCell ref="D47:E47"/>
    <mergeCell ref="N47:O47"/>
    <mergeCell ref="D5:E5"/>
    <mergeCell ref="L47:M47"/>
    <mergeCell ref="A44:O44"/>
    <mergeCell ref="A45:O45"/>
    <mergeCell ref="A46:A48"/>
    <mergeCell ref="B46:C47"/>
    <mergeCell ref="F47:G47"/>
    <mergeCell ref="H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2.00390625" style="14" customWidth="1"/>
    <col min="2" max="5" width="8.00390625" style="14" customWidth="1"/>
    <col min="6" max="6" width="8.00390625" style="51" customWidth="1"/>
    <col min="7" max="7" width="8.00390625" style="14" customWidth="1"/>
    <col min="8" max="8" width="8.00390625" style="51" customWidth="1"/>
    <col min="9" max="10" width="9.140625" style="14" customWidth="1"/>
    <col min="11" max="11" width="11.28125" style="14" customWidth="1"/>
    <col min="12" max="16384" width="9.140625" style="14" customWidth="1"/>
  </cols>
  <sheetData>
    <row r="1" spans="1:15" ht="16.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9"/>
      <c r="J1" s="9"/>
      <c r="K1" s="9"/>
      <c r="L1" s="9"/>
      <c r="M1" s="9"/>
      <c r="N1" s="9"/>
      <c r="O1" s="9"/>
    </row>
    <row r="2" spans="1:15" ht="16.5" customHeight="1">
      <c r="A2" s="162" t="s">
        <v>141</v>
      </c>
      <c r="B2" s="162"/>
      <c r="C2" s="162"/>
      <c r="D2" s="162"/>
      <c r="E2" s="162"/>
      <c r="F2" s="162"/>
      <c r="G2" s="162"/>
      <c r="H2" s="162"/>
      <c r="I2" s="116"/>
      <c r="J2" s="116"/>
      <c r="K2" s="116"/>
      <c r="L2" s="116"/>
      <c r="M2" s="116"/>
      <c r="N2" s="116"/>
      <c r="O2" s="116"/>
    </row>
    <row r="3" spans="1:15" ht="21.75" customHeight="1">
      <c r="A3" s="117"/>
      <c r="B3" s="108"/>
      <c r="C3" s="108"/>
      <c r="D3" s="108"/>
      <c r="E3" s="108"/>
      <c r="F3" s="163" t="s">
        <v>132</v>
      </c>
      <c r="G3" s="164"/>
      <c r="H3" s="164"/>
      <c r="I3" s="116"/>
      <c r="J3" s="116"/>
      <c r="K3" s="116"/>
      <c r="L3" s="116"/>
      <c r="M3" s="116"/>
      <c r="N3" s="116"/>
      <c r="O3" s="116"/>
    </row>
    <row r="4" spans="1:8" ht="13.5" customHeight="1">
      <c r="A4" s="165"/>
      <c r="B4" s="167" t="s">
        <v>119</v>
      </c>
      <c r="C4" s="183" t="s">
        <v>133</v>
      </c>
      <c r="D4" s="165"/>
      <c r="E4" s="165"/>
      <c r="F4" s="165"/>
      <c r="G4" s="165"/>
      <c r="H4" s="165"/>
    </row>
    <row r="5" spans="1:11" ht="26.25" customHeight="1">
      <c r="A5" s="165"/>
      <c r="B5" s="168"/>
      <c r="C5" s="84" t="s">
        <v>134</v>
      </c>
      <c r="D5" s="84" t="s">
        <v>135</v>
      </c>
      <c r="E5" s="84" t="s">
        <v>136</v>
      </c>
      <c r="F5" s="87" t="s">
        <v>137</v>
      </c>
      <c r="G5" s="87" t="s">
        <v>138</v>
      </c>
      <c r="H5" s="87" t="s">
        <v>139</v>
      </c>
      <c r="I5" s="54"/>
      <c r="J5" s="54"/>
      <c r="K5" s="54"/>
    </row>
    <row r="6" spans="1:8" ht="12" customHeight="1">
      <c r="A6" s="47"/>
      <c r="B6" s="153"/>
      <c r="C6" s="153"/>
      <c r="D6" s="153"/>
      <c r="E6" s="153"/>
      <c r="F6" s="153"/>
      <c r="G6" s="153"/>
      <c r="H6" s="153"/>
    </row>
    <row r="7" spans="1:17" ht="12" customHeight="1">
      <c r="A7" s="118" t="s">
        <v>1</v>
      </c>
      <c r="B7" s="57">
        <f aca="true" t="shared" si="0" ref="B7:H7">SUM(B10,B18,B24,B28,B36,B42,B46)</f>
        <v>64902</v>
      </c>
      <c r="C7" s="57">
        <f t="shared" si="0"/>
        <v>21994</v>
      </c>
      <c r="D7" s="57">
        <f t="shared" si="0"/>
        <v>19942</v>
      </c>
      <c r="E7" s="57">
        <f t="shared" si="0"/>
        <v>14334</v>
      </c>
      <c r="F7" s="57">
        <f t="shared" si="0"/>
        <v>7320</v>
      </c>
      <c r="G7" s="57">
        <f t="shared" si="0"/>
        <v>976</v>
      </c>
      <c r="H7" s="57">
        <f t="shared" si="0"/>
        <v>336</v>
      </c>
      <c r="I7" s="54"/>
      <c r="J7" s="54"/>
      <c r="K7" s="54"/>
      <c r="L7" s="54"/>
      <c r="M7" s="54"/>
      <c r="N7" s="54"/>
      <c r="O7" s="54"/>
      <c r="Q7" s="54"/>
    </row>
    <row r="8" spans="1:21" ht="12" customHeight="1">
      <c r="A8" s="119" t="s">
        <v>3</v>
      </c>
      <c r="B8" s="120"/>
      <c r="C8" s="120"/>
      <c r="D8" s="120"/>
      <c r="E8" s="120"/>
      <c r="F8" s="120"/>
      <c r="G8" s="120"/>
      <c r="H8" s="120"/>
      <c r="I8" s="54"/>
      <c r="J8" s="122"/>
      <c r="K8" s="122"/>
      <c r="L8" s="122"/>
      <c r="M8" s="122"/>
      <c r="N8" s="122"/>
      <c r="O8" s="122"/>
      <c r="P8" s="122"/>
      <c r="Q8" s="122"/>
      <c r="R8" s="54"/>
      <c r="T8" s="54"/>
      <c r="U8" s="54"/>
    </row>
    <row r="9" spans="1:21" ht="12" customHeight="1">
      <c r="A9" s="123"/>
      <c r="B9" s="120"/>
      <c r="C9" s="120"/>
      <c r="D9" s="120"/>
      <c r="E9" s="120"/>
      <c r="F9" s="120"/>
      <c r="G9" s="120"/>
      <c r="H9" s="120"/>
      <c r="I9" s="54"/>
      <c r="J9" s="122"/>
      <c r="K9" s="122"/>
      <c r="L9" s="122"/>
      <c r="M9" s="122"/>
      <c r="N9" s="122"/>
      <c r="O9" s="122"/>
      <c r="P9" s="122"/>
      <c r="Q9" s="122"/>
      <c r="R9" s="54"/>
      <c r="T9" s="54"/>
      <c r="U9" s="54"/>
    </row>
    <row r="10" spans="1:10" ht="12" customHeight="1">
      <c r="A10" s="124" t="s">
        <v>73</v>
      </c>
      <c r="B10" s="57">
        <f>SUM(B11:B15)</f>
        <v>28755</v>
      </c>
      <c r="C10" s="57">
        <f aca="true" t="shared" si="1" ref="C10:H10">SUM(C11:C15)</f>
        <v>10117</v>
      </c>
      <c r="D10" s="57">
        <f t="shared" si="1"/>
        <v>9479</v>
      </c>
      <c r="E10" s="57">
        <f t="shared" si="1"/>
        <v>5848</v>
      </c>
      <c r="F10" s="57">
        <f t="shared" si="1"/>
        <v>2609</v>
      </c>
      <c r="G10" s="57">
        <f t="shared" si="1"/>
        <v>524</v>
      </c>
      <c r="H10" s="57">
        <f t="shared" si="1"/>
        <v>178</v>
      </c>
      <c r="I10" s="54"/>
      <c r="J10" s="54"/>
    </row>
    <row r="11" spans="1:13" ht="12" customHeight="1">
      <c r="A11" s="125" t="s">
        <v>52</v>
      </c>
      <c r="B11" s="75">
        <v>24829</v>
      </c>
      <c r="C11" s="53">
        <v>8486</v>
      </c>
      <c r="D11" s="53">
        <v>8562</v>
      </c>
      <c r="E11" s="53">
        <v>4955</v>
      </c>
      <c r="F11" s="53">
        <v>2141</v>
      </c>
      <c r="G11" s="53">
        <v>507</v>
      </c>
      <c r="H11" s="53">
        <v>178</v>
      </c>
      <c r="I11" s="54"/>
      <c r="M11" s="54"/>
    </row>
    <row r="12" spans="1:11" ht="12" customHeight="1">
      <c r="A12" s="115" t="s">
        <v>53</v>
      </c>
      <c r="B12" s="75"/>
      <c r="C12" s="75"/>
      <c r="D12" s="75"/>
      <c r="E12" s="75"/>
      <c r="F12" s="75"/>
      <c r="G12" s="75"/>
      <c r="H12" s="75"/>
      <c r="I12" s="54"/>
      <c r="K12" s="54"/>
    </row>
    <row r="13" spans="1:17" ht="12" customHeight="1">
      <c r="A13" s="125" t="s">
        <v>60</v>
      </c>
      <c r="B13" s="75">
        <v>3172</v>
      </c>
      <c r="C13" s="75">
        <v>1284</v>
      </c>
      <c r="D13" s="75">
        <v>732</v>
      </c>
      <c r="E13" s="75">
        <v>750</v>
      </c>
      <c r="F13" s="75">
        <v>406</v>
      </c>
      <c r="G13" s="58" t="s">
        <v>0</v>
      </c>
      <c r="H13" s="58" t="s">
        <v>0</v>
      </c>
      <c r="I13" s="54"/>
      <c r="J13" s="122"/>
      <c r="K13" s="122"/>
      <c r="L13" s="122"/>
      <c r="M13" s="122"/>
      <c r="N13" s="122"/>
      <c r="O13" s="122"/>
      <c r="P13" s="122"/>
      <c r="Q13" s="122"/>
    </row>
    <row r="14" spans="1:9" ht="12" customHeight="1">
      <c r="A14" s="115" t="s">
        <v>54</v>
      </c>
      <c r="B14" s="75"/>
      <c r="C14" s="75"/>
      <c r="D14" s="75"/>
      <c r="E14" s="75"/>
      <c r="F14" s="75"/>
      <c r="G14" s="75"/>
      <c r="H14" s="75"/>
      <c r="I14" s="54"/>
    </row>
    <row r="15" spans="1:12" ht="12" customHeight="1">
      <c r="A15" s="125" t="s">
        <v>55</v>
      </c>
      <c r="B15" s="75">
        <v>754</v>
      </c>
      <c r="C15" s="75">
        <v>347</v>
      </c>
      <c r="D15" s="75">
        <v>185</v>
      </c>
      <c r="E15" s="75">
        <v>143</v>
      </c>
      <c r="F15" s="75">
        <v>62</v>
      </c>
      <c r="G15" s="75">
        <v>17</v>
      </c>
      <c r="H15" s="58" t="s">
        <v>0</v>
      </c>
      <c r="I15" s="54"/>
      <c r="L15" s="54"/>
    </row>
    <row r="16" spans="1:17" ht="12" customHeight="1">
      <c r="A16" s="115" t="s">
        <v>56</v>
      </c>
      <c r="B16" s="61"/>
      <c r="C16" s="61"/>
      <c r="D16" s="61"/>
      <c r="E16" s="61"/>
      <c r="F16" s="61"/>
      <c r="G16" s="61"/>
      <c r="H16" s="61"/>
      <c r="I16" s="54"/>
      <c r="J16" s="122"/>
      <c r="K16" s="122"/>
      <c r="L16" s="122"/>
      <c r="M16" s="122"/>
      <c r="N16" s="122"/>
      <c r="O16" s="122"/>
      <c r="P16" s="122"/>
      <c r="Q16" s="122"/>
    </row>
    <row r="17" spans="1:17" ht="12" customHeight="1">
      <c r="A17" s="125" t="s">
        <v>57</v>
      </c>
      <c r="B17" s="120"/>
      <c r="C17" s="120"/>
      <c r="D17" s="120"/>
      <c r="E17" s="120"/>
      <c r="F17" s="120"/>
      <c r="G17" s="120"/>
      <c r="H17" s="120"/>
      <c r="I17" s="54"/>
      <c r="J17" s="122"/>
      <c r="K17" s="122"/>
      <c r="L17" s="122"/>
      <c r="M17" s="122"/>
      <c r="N17" s="122"/>
      <c r="O17" s="122"/>
      <c r="P17" s="122"/>
      <c r="Q17" s="122"/>
    </row>
    <row r="18" spans="1:12" ht="12" customHeight="1">
      <c r="A18" s="118" t="s">
        <v>72</v>
      </c>
      <c r="B18" s="57">
        <f>SUM(B19:B21)</f>
        <v>10908</v>
      </c>
      <c r="C18" s="57">
        <f aca="true" t="shared" si="2" ref="C18:H18">SUM(C19:C21)</f>
        <v>3151</v>
      </c>
      <c r="D18" s="57">
        <f t="shared" si="2"/>
        <v>2954</v>
      </c>
      <c r="E18" s="57">
        <f t="shared" si="2"/>
        <v>2539</v>
      </c>
      <c r="F18" s="57">
        <f t="shared" si="2"/>
        <v>1893</v>
      </c>
      <c r="G18" s="57">
        <f t="shared" si="2"/>
        <v>252</v>
      </c>
      <c r="H18" s="57">
        <f t="shared" si="2"/>
        <v>119</v>
      </c>
      <c r="I18" s="54"/>
      <c r="L18" s="54"/>
    </row>
    <row r="19" spans="1:12" ht="12" customHeight="1">
      <c r="A19" s="125" t="s">
        <v>58</v>
      </c>
      <c r="B19" s="75">
        <v>9327</v>
      </c>
      <c r="C19" s="75">
        <v>2693</v>
      </c>
      <c r="D19" s="75">
        <v>2439</v>
      </c>
      <c r="E19" s="75">
        <v>2143</v>
      </c>
      <c r="F19" s="75">
        <v>1682</v>
      </c>
      <c r="G19" s="75">
        <v>251</v>
      </c>
      <c r="H19" s="31">
        <v>119</v>
      </c>
      <c r="I19" s="54"/>
      <c r="K19" s="54"/>
      <c r="L19" s="54"/>
    </row>
    <row r="20" spans="1:12" ht="12" customHeight="1">
      <c r="A20" s="115" t="s">
        <v>59</v>
      </c>
      <c r="B20" s="75"/>
      <c r="C20" s="75"/>
      <c r="D20" s="75"/>
      <c r="E20" s="75"/>
      <c r="F20" s="75"/>
      <c r="G20" s="75"/>
      <c r="H20" s="75"/>
      <c r="I20" s="54"/>
      <c r="L20" s="54"/>
    </row>
    <row r="21" spans="1:17" ht="12" customHeight="1">
      <c r="A21" s="125" t="s">
        <v>60</v>
      </c>
      <c r="B21" s="75">
        <v>1581</v>
      </c>
      <c r="C21" s="75">
        <v>458</v>
      </c>
      <c r="D21" s="75">
        <v>515</v>
      </c>
      <c r="E21" s="75">
        <v>396</v>
      </c>
      <c r="F21" s="75">
        <v>211</v>
      </c>
      <c r="G21" s="58">
        <v>1</v>
      </c>
      <c r="H21" s="58" t="s">
        <v>0</v>
      </c>
      <c r="I21" s="54"/>
      <c r="J21" s="122"/>
      <c r="K21" s="122"/>
      <c r="L21" s="122"/>
      <c r="M21" s="122"/>
      <c r="N21" s="122"/>
      <c r="O21" s="122"/>
      <c r="P21" s="122"/>
      <c r="Q21" s="122"/>
    </row>
    <row r="22" spans="1:17" ht="12" customHeight="1">
      <c r="A22" s="115" t="s">
        <v>54</v>
      </c>
      <c r="B22" s="61"/>
      <c r="C22" s="61"/>
      <c r="D22" s="61"/>
      <c r="E22" s="61"/>
      <c r="F22" s="61"/>
      <c r="G22" s="61"/>
      <c r="H22" s="61"/>
      <c r="I22" s="54"/>
      <c r="J22" s="122"/>
      <c r="K22" s="122"/>
      <c r="L22" s="122"/>
      <c r="M22" s="122"/>
      <c r="N22" s="122"/>
      <c r="O22" s="122"/>
      <c r="P22" s="122"/>
      <c r="Q22" s="122"/>
    </row>
    <row r="23" spans="1:17" ht="12" customHeight="1">
      <c r="A23" s="125" t="s">
        <v>57</v>
      </c>
      <c r="B23" s="61"/>
      <c r="C23" s="61"/>
      <c r="D23" s="61"/>
      <c r="E23" s="61"/>
      <c r="F23" s="61"/>
      <c r="G23" s="61"/>
      <c r="H23" s="61"/>
      <c r="I23" s="54"/>
      <c r="J23" s="122"/>
      <c r="K23" s="122"/>
      <c r="L23" s="122"/>
      <c r="M23" s="122"/>
      <c r="N23" s="122"/>
      <c r="O23" s="122"/>
      <c r="P23" s="122"/>
      <c r="Q23" s="122"/>
    </row>
    <row r="24" spans="1:17" ht="12" customHeight="1">
      <c r="A24" s="118" t="s">
        <v>71</v>
      </c>
      <c r="B24" s="57">
        <v>3102</v>
      </c>
      <c r="C24" s="57">
        <v>1244</v>
      </c>
      <c r="D24" s="57">
        <v>777</v>
      </c>
      <c r="E24" s="57">
        <v>667</v>
      </c>
      <c r="F24" s="57">
        <v>414</v>
      </c>
      <c r="G24" s="58" t="s">
        <v>0</v>
      </c>
      <c r="H24" s="58" t="s">
        <v>0</v>
      </c>
      <c r="I24" s="54"/>
      <c r="J24" s="122"/>
      <c r="K24" s="122"/>
      <c r="L24" s="122"/>
      <c r="M24" s="122"/>
      <c r="N24" s="122"/>
      <c r="O24" s="122"/>
      <c r="P24" s="122"/>
      <c r="Q24" s="122"/>
    </row>
    <row r="25" spans="1:9" ht="12" customHeight="1">
      <c r="A25" s="125" t="s">
        <v>61</v>
      </c>
      <c r="B25" s="75">
        <v>3102</v>
      </c>
      <c r="C25" s="75">
        <v>1244</v>
      </c>
      <c r="D25" s="75">
        <v>777</v>
      </c>
      <c r="E25" s="75">
        <v>667</v>
      </c>
      <c r="F25" s="75">
        <v>414</v>
      </c>
      <c r="G25" s="98" t="s">
        <v>0</v>
      </c>
      <c r="H25" s="98" t="s">
        <v>0</v>
      </c>
      <c r="I25" s="54"/>
    </row>
    <row r="26" spans="1:9" ht="12" customHeight="1">
      <c r="A26" s="115" t="s">
        <v>62</v>
      </c>
      <c r="B26" s="61"/>
      <c r="C26" s="61"/>
      <c r="D26" s="61"/>
      <c r="E26" s="61"/>
      <c r="F26" s="61"/>
      <c r="G26" s="61"/>
      <c r="H26" s="61"/>
      <c r="I26" s="54"/>
    </row>
    <row r="27" spans="1:9" ht="12" customHeight="1">
      <c r="A27" s="125" t="s">
        <v>57</v>
      </c>
      <c r="B27" s="120"/>
      <c r="C27" s="120"/>
      <c r="D27" s="120"/>
      <c r="E27" s="120"/>
      <c r="F27" s="120"/>
      <c r="G27" s="120"/>
      <c r="H27" s="120"/>
      <c r="I27" s="54"/>
    </row>
    <row r="28" spans="1:9" ht="12" customHeight="1">
      <c r="A28" s="118" t="s">
        <v>74</v>
      </c>
      <c r="B28" s="57">
        <f>SUM(B29:B33)</f>
        <v>14116</v>
      </c>
      <c r="C28" s="57">
        <f aca="true" t="shared" si="3" ref="C28:H28">SUM(C29:C33)</f>
        <v>5254</v>
      </c>
      <c r="D28" s="57">
        <f t="shared" si="3"/>
        <v>4575</v>
      </c>
      <c r="E28" s="57">
        <f t="shared" si="3"/>
        <v>3129</v>
      </c>
      <c r="F28" s="57">
        <f t="shared" si="3"/>
        <v>989</v>
      </c>
      <c r="G28" s="57">
        <f t="shared" si="3"/>
        <v>130</v>
      </c>
      <c r="H28" s="57">
        <f t="shared" si="3"/>
        <v>39</v>
      </c>
      <c r="I28" s="54"/>
    </row>
    <row r="29" spans="1:15" ht="12" customHeight="1">
      <c r="A29" s="125" t="s">
        <v>63</v>
      </c>
      <c r="B29" s="75">
        <v>3396</v>
      </c>
      <c r="C29" s="75">
        <v>1322</v>
      </c>
      <c r="D29" s="75">
        <v>1120</v>
      </c>
      <c r="E29" s="75">
        <v>662</v>
      </c>
      <c r="F29" s="75">
        <v>292</v>
      </c>
      <c r="G29" s="98" t="s">
        <v>0</v>
      </c>
      <c r="H29" s="98" t="s">
        <v>0</v>
      </c>
      <c r="I29" s="54"/>
      <c r="J29" s="54"/>
      <c r="K29" s="54"/>
      <c r="L29" s="54"/>
      <c r="M29" s="54"/>
      <c r="N29" s="54"/>
      <c r="O29" s="54"/>
    </row>
    <row r="30" spans="1:9" ht="12" customHeight="1">
      <c r="A30" s="115" t="s">
        <v>64</v>
      </c>
      <c r="B30" s="75"/>
      <c r="C30" s="75"/>
      <c r="D30" s="75"/>
      <c r="E30" s="75"/>
      <c r="F30" s="75"/>
      <c r="G30" s="75"/>
      <c r="H30" s="75"/>
      <c r="I30" s="54"/>
    </row>
    <row r="31" spans="1:9" ht="12" customHeight="1">
      <c r="A31" s="125" t="s">
        <v>65</v>
      </c>
      <c r="B31" s="75">
        <v>9758</v>
      </c>
      <c r="C31" s="75">
        <v>3614</v>
      </c>
      <c r="D31" s="75">
        <v>3191</v>
      </c>
      <c r="E31" s="75">
        <v>2206</v>
      </c>
      <c r="F31" s="75">
        <v>578</v>
      </c>
      <c r="G31" s="75">
        <v>130</v>
      </c>
      <c r="H31" s="75">
        <v>39</v>
      </c>
      <c r="I31" s="54"/>
    </row>
    <row r="32" spans="1:9" ht="12" customHeight="1">
      <c r="A32" s="115" t="s">
        <v>64</v>
      </c>
      <c r="B32" s="75"/>
      <c r="C32" s="75"/>
      <c r="D32" s="75"/>
      <c r="E32" s="75"/>
      <c r="F32" s="75"/>
      <c r="G32" s="75"/>
      <c r="H32" s="75"/>
      <c r="I32" s="54"/>
    </row>
    <row r="33" spans="1:17" ht="12" customHeight="1">
      <c r="A33" s="125" t="s">
        <v>60</v>
      </c>
      <c r="B33" s="75">
        <v>962</v>
      </c>
      <c r="C33" s="75">
        <v>318</v>
      </c>
      <c r="D33" s="75">
        <v>264</v>
      </c>
      <c r="E33" s="75">
        <v>261</v>
      </c>
      <c r="F33" s="98">
        <v>119</v>
      </c>
      <c r="G33" s="98" t="s">
        <v>0</v>
      </c>
      <c r="H33" s="98" t="s">
        <v>0</v>
      </c>
      <c r="I33" s="54"/>
      <c r="J33" s="122"/>
      <c r="K33" s="122"/>
      <c r="L33" s="122"/>
      <c r="M33" s="122"/>
      <c r="N33" s="122"/>
      <c r="O33" s="122"/>
      <c r="P33" s="122"/>
      <c r="Q33" s="122"/>
    </row>
    <row r="34" spans="1:17" ht="12" customHeight="1">
      <c r="A34" s="115" t="s">
        <v>54</v>
      </c>
      <c r="B34" s="61"/>
      <c r="C34" s="61"/>
      <c r="D34" s="61"/>
      <c r="E34" s="61"/>
      <c r="F34" s="61"/>
      <c r="G34" s="61"/>
      <c r="H34" s="61"/>
      <c r="I34" s="54"/>
      <c r="J34" s="122"/>
      <c r="K34" s="122"/>
      <c r="L34" s="122"/>
      <c r="M34" s="122"/>
      <c r="N34" s="122"/>
      <c r="O34" s="122"/>
      <c r="P34" s="122"/>
      <c r="Q34" s="122"/>
    </row>
    <row r="35" spans="1:17" ht="12" customHeight="1">
      <c r="A35" s="125" t="s">
        <v>57</v>
      </c>
      <c r="B35" s="120"/>
      <c r="C35" s="120"/>
      <c r="D35" s="120"/>
      <c r="E35" s="120"/>
      <c r="F35" s="120"/>
      <c r="G35" s="120"/>
      <c r="H35" s="120"/>
      <c r="I35" s="54"/>
      <c r="J35" s="122"/>
      <c r="K35" s="122"/>
      <c r="L35" s="122"/>
      <c r="M35" s="122"/>
      <c r="N35" s="122"/>
      <c r="O35" s="122"/>
      <c r="P35" s="122"/>
      <c r="Q35" s="122"/>
    </row>
    <row r="36" spans="1:17" ht="12" customHeight="1">
      <c r="A36" s="118" t="s">
        <v>75</v>
      </c>
      <c r="B36" s="58">
        <f>SUM(B37:B39)</f>
        <v>2378</v>
      </c>
      <c r="C36" s="58">
        <f>SUM(C37:C39)</f>
        <v>693</v>
      </c>
      <c r="D36" s="58">
        <f>SUM(D37:D39)</f>
        <v>746</v>
      </c>
      <c r="E36" s="58">
        <f>SUM(E37:E39)</f>
        <v>591</v>
      </c>
      <c r="F36" s="58">
        <f>SUM(F37:F39)</f>
        <v>348</v>
      </c>
      <c r="G36" s="58" t="s">
        <v>0</v>
      </c>
      <c r="H36" s="58" t="s">
        <v>0</v>
      </c>
      <c r="I36" s="54"/>
      <c r="J36" s="122"/>
      <c r="K36" s="122"/>
      <c r="L36" s="122"/>
      <c r="M36" s="122"/>
      <c r="N36" s="122"/>
      <c r="O36" s="122"/>
      <c r="P36" s="122"/>
      <c r="Q36" s="122"/>
    </row>
    <row r="37" spans="1:17" ht="12" customHeight="1">
      <c r="A37" s="125" t="s">
        <v>66</v>
      </c>
      <c r="B37" s="98">
        <v>2235</v>
      </c>
      <c r="C37" s="98">
        <v>676</v>
      </c>
      <c r="D37" s="98">
        <v>683</v>
      </c>
      <c r="E37" s="98">
        <v>549</v>
      </c>
      <c r="F37" s="98">
        <v>327</v>
      </c>
      <c r="G37" s="98" t="s">
        <v>0</v>
      </c>
      <c r="H37" s="98" t="s">
        <v>0</v>
      </c>
      <c r="I37" s="54"/>
      <c r="J37" s="122"/>
      <c r="K37" s="122"/>
      <c r="L37" s="122"/>
      <c r="M37" s="122"/>
      <c r="N37" s="122"/>
      <c r="O37" s="122"/>
      <c r="P37" s="122"/>
      <c r="Q37" s="122"/>
    </row>
    <row r="38" spans="1:9" ht="12" customHeight="1">
      <c r="A38" s="115" t="s">
        <v>67</v>
      </c>
      <c r="B38" s="75"/>
      <c r="C38" s="75"/>
      <c r="D38" s="75"/>
      <c r="E38" s="75"/>
      <c r="F38" s="75"/>
      <c r="G38" s="75"/>
      <c r="H38" s="75"/>
      <c r="I38" s="54"/>
    </row>
    <row r="39" spans="1:17" ht="12" customHeight="1">
      <c r="A39" s="125" t="s">
        <v>60</v>
      </c>
      <c r="B39" s="75">
        <v>143</v>
      </c>
      <c r="C39" s="75">
        <v>17</v>
      </c>
      <c r="D39" s="75">
        <v>63</v>
      </c>
      <c r="E39" s="75">
        <v>42</v>
      </c>
      <c r="F39" s="98">
        <v>21</v>
      </c>
      <c r="G39" s="31" t="s">
        <v>0</v>
      </c>
      <c r="H39" s="98" t="s">
        <v>0</v>
      </c>
      <c r="I39" s="54"/>
      <c r="J39" s="122"/>
      <c r="K39" s="122"/>
      <c r="L39" s="122"/>
      <c r="M39" s="122"/>
      <c r="N39" s="122"/>
      <c r="O39" s="122"/>
      <c r="P39" s="122"/>
      <c r="Q39" s="122"/>
    </row>
    <row r="40" spans="1:9" ht="12" customHeight="1">
      <c r="A40" s="115" t="s">
        <v>54</v>
      </c>
      <c r="B40" s="61"/>
      <c r="C40" s="61"/>
      <c r="D40" s="61"/>
      <c r="E40" s="61"/>
      <c r="F40" s="61"/>
      <c r="G40" s="61"/>
      <c r="H40" s="61"/>
      <c r="I40" s="54"/>
    </row>
    <row r="41" spans="1:9" ht="12" customHeight="1">
      <c r="A41" s="125" t="s">
        <v>57</v>
      </c>
      <c r="B41" s="61"/>
      <c r="C41" s="61"/>
      <c r="D41" s="61"/>
      <c r="E41" s="61"/>
      <c r="F41" s="61"/>
      <c r="G41" s="61"/>
      <c r="H41" s="61"/>
      <c r="I41" s="54"/>
    </row>
    <row r="42" spans="1:17" ht="12" customHeight="1">
      <c r="A42" s="118" t="s">
        <v>70</v>
      </c>
      <c r="B42" s="57">
        <v>5517</v>
      </c>
      <c r="C42" s="57">
        <v>1519</v>
      </c>
      <c r="D42" s="57">
        <v>1384</v>
      </c>
      <c r="E42" s="57">
        <v>1492</v>
      </c>
      <c r="F42" s="57">
        <v>1052</v>
      </c>
      <c r="G42" s="58">
        <v>70</v>
      </c>
      <c r="H42" s="58" t="s">
        <v>0</v>
      </c>
      <c r="I42" s="54"/>
      <c r="J42" s="122"/>
      <c r="K42" s="122"/>
      <c r="L42" s="122"/>
      <c r="M42" s="122"/>
      <c r="N42" s="122"/>
      <c r="O42" s="122"/>
      <c r="P42" s="122"/>
      <c r="Q42" s="122"/>
    </row>
    <row r="43" spans="1:17" ht="12" customHeight="1">
      <c r="A43" s="125" t="s">
        <v>60</v>
      </c>
      <c r="B43" s="75">
        <v>5517</v>
      </c>
      <c r="C43" s="75">
        <v>1519</v>
      </c>
      <c r="D43" s="75">
        <v>1384</v>
      </c>
      <c r="E43" s="75">
        <v>1492</v>
      </c>
      <c r="F43" s="75">
        <v>1052</v>
      </c>
      <c r="G43" s="98">
        <v>70</v>
      </c>
      <c r="H43" s="98" t="s">
        <v>0</v>
      </c>
      <c r="I43" s="54"/>
      <c r="J43" s="122"/>
      <c r="K43" s="122"/>
      <c r="L43" s="122"/>
      <c r="M43" s="122"/>
      <c r="N43" s="122"/>
      <c r="O43" s="122"/>
      <c r="P43" s="122"/>
      <c r="Q43" s="122"/>
    </row>
    <row r="44" spans="1:17" ht="12" customHeight="1">
      <c r="A44" s="115" t="s">
        <v>54</v>
      </c>
      <c r="B44" s="126"/>
      <c r="C44" s="126"/>
      <c r="D44" s="126"/>
      <c r="E44" s="126"/>
      <c r="F44" s="60"/>
      <c r="G44" s="126"/>
      <c r="H44" s="60"/>
      <c r="I44" s="54"/>
      <c r="J44" s="122"/>
      <c r="K44" s="122"/>
      <c r="L44" s="122"/>
      <c r="M44" s="122"/>
      <c r="N44" s="122"/>
      <c r="O44" s="122"/>
      <c r="P44" s="122"/>
      <c r="Q44" s="122"/>
    </row>
    <row r="45" spans="1:17" ht="12" customHeight="1">
      <c r="A45" s="125" t="s">
        <v>57</v>
      </c>
      <c r="B45" s="126"/>
      <c r="C45" s="126"/>
      <c r="D45" s="126"/>
      <c r="E45" s="126"/>
      <c r="F45" s="60"/>
      <c r="G45" s="126"/>
      <c r="H45" s="60"/>
      <c r="I45" s="54"/>
      <c r="J45" s="122"/>
      <c r="K45" s="122"/>
      <c r="L45" s="122"/>
      <c r="M45" s="122"/>
      <c r="N45" s="122"/>
      <c r="O45" s="122"/>
      <c r="P45" s="122"/>
      <c r="Q45" s="122"/>
    </row>
    <row r="46" spans="1:17" ht="12" customHeight="1">
      <c r="A46" s="12" t="s">
        <v>167</v>
      </c>
      <c r="B46" s="127">
        <v>126</v>
      </c>
      <c r="C46" s="127">
        <v>16</v>
      </c>
      <c r="D46" s="127">
        <v>27</v>
      </c>
      <c r="E46" s="58">
        <v>68</v>
      </c>
      <c r="F46" s="58">
        <v>15</v>
      </c>
      <c r="G46" s="58" t="s">
        <v>0</v>
      </c>
      <c r="H46" s="58" t="s">
        <v>0</v>
      </c>
      <c r="I46" s="54"/>
      <c r="J46" s="122"/>
      <c r="K46" s="122"/>
      <c r="L46" s="122"/>
      <c r="M46" s="122"/>
      <c r="N46" s="122"/>
      <c r="O46" s="122"/>
      <c r="P46" s="122"/>
      <c r="Q46" s="122"/>
    </row>
    <row r="47" spans="1:17" ht="12" customHeight="1">
      <c r="A47" s="125" t="s">
        <v>60</v>
      </c>
      <c r="B47" s="31">
        <v>126</v>
      </c>
      <c r="C47" s="31">
        <v>16</v>
      </c>
      <c r="D47" s="31">
        <v>27</v>
      </c>
      <c r="E47" s="98">
        <v>68</v>
      </c>
      <c r="F47" s="98">
        <v>15</v>
      </c>
      <c r="G47" s="98" t="s">
        <v>0</v>
      </c>
      <c r="H47" s="98" t="s">
        <v>0</v>
      </c>
      <c r="I47" s="54"/>
      <c r="J47" s="122"/>
      <c r="K47" s="122"/>
      <c r="L47" s="122"/>
      <c r="M47" s="122"/>
      <c r="N47" s="122"/>
      <c r="O47" s="122"/>
      <c r="P47" s="122"/>
      <c r="Q47" s="122"/>
    </row>
    <row r="48" spans="1:17" ht="12" customHeight="1">
      <c r="A48" s="115" t="s">
        <v>54</v>
      </c>
      <c r="I48" s="121"/>
      <c r="J48" s="122"/>
      <c r="K48" s="122"/>
      <c r="L48" s="122"/>
      <c r="M48" s="122"/>
      <c r="N48" s="122"/>
      <c r="O48" s="122"/>
      <c r="P48" s="122"/>
      <c r="Q48" s="122"/>
    </row>
    <row r="49" spans="1:17" ht="12" customHeight="1">
      <c r="A49" s="115"/>
      <c r="I49" s="121"/>
      <c r="J49" s="122"/>
      <c r="K49" s="122"/>
      <c r="L49" s="122"/>
      <c r="M49" s="122"/>
      <c r="N49" s="122"/>
      <c r="O49" s="122"/>
      <c r="P49" s="122"/>
      <c r="Q49" s="122"/>
    </row>
    <row r="50" spans="1:8" ht="25.5" customHeight="1">
      <c r="A50" s="181" t="s">
        <v>48</v>
      </c>
      <c r="B50" s="181"/>
      <c r="C50" s="181"/>
      <c r="D50" s="181"/>
      <c r="E50" s="181"/>
      <c r="F50" s="181"/>
      <c r="G50" s="181"/>
      <c r="H50" s="181"/>
    </row>
    <row r="51" spans="1:8" ht="25.5" customHeight="1">
      <c r="A51" s="182" t="s">
        <v>49</v>
      </c>
      <c r="B51" s="182"/>
      <c r="C51" s="182"/>
      <c r="D51" s="182"/>
      <c r="E51" s="182"/>
      <c r="F51" s="182"/>
      <c r="G51" s="182"/>
      <c r="H51" s="182"/>
    </row>
    <row r="53" spans="1:8" ht="13.5">
      <c r="A53" s="76" t="s">
        <v>45</v>
      </c>
      <c r="B53" s="76"/>
      <c r="C53" s="77"/>
      <c r="D53" s="77"/>
      <c r="E53" s="77"/>
      <c r="F53" s="99"/>
      <c r="G53" s="77"/>
      <c r="H53" s="99">
        <v>6</v>
      </c>
    </row>
    <row r="54" ht="13.5">
      <c r="A54" s="14" t="s">
        <v>50</v>
      </c>
    </row>
  </sheetData>
  <sheetProtection/>
  <mergeCells count="8">
    <mergeCell ref="A50:H50"/>
    <mergeCell ref="A51:H51"/>
    <mergeCell ref="A1:H1"/>
    <mergeCell ref="A2:H2"/>
    <mergeCell ref="F3:H3"/>
    <mergeCell ref="A4:A5"/>
    <mergeCell ref="B4:B5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6.8515625" style="14" customWidth="1"/>
    <col min="2" max="11" width="5.8515625" style="14" customWidth="1"/>
    <col min="12" max="21" width="9.140625" style="154" customWidth="1"/>
    <col min="22" max="16384" width="9.140625" style="14" customWidth="1"/>
  </cols>
  <sheetData>
    <row r="1" spans="1:11" ht="13.5" customHeight="1">
      <c r="A1" s="188" t="s">
        <v>143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 customHeight="1">
      <c r="A2" s="189" t="s">
        <v>144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" customHeight="1">
      <c r="A3" s="44"/>
      <c r="B3" s="44"/>
      <c r="C3" s="44"/>
      <c r="D3" s="44"/>
      <c r="E3" s="44"/>
      <c r="F3" s="44"/>
      <c r="H3" s="45"/>
      <c r="I3" s="163" t="s">
        <v>97</v>
      </c>
      <c r="J3" s="163"/>
      <c r="K3" s="163"/>
    </row>
    <row r="4" spans="1:11" ht="14.25" customHeight="1">
      <c r="A4" s="186"/>
      <c r="B4" s="187" t="s">
        <v>98</v>
      </c>
      <c r="C4" s="187"/>
      <c r="D4" s="183" t="s">
        <v>99</v>
      </c>
      <c r="E4" s="183"/>
      <c r="F4" s="183"/>
      <c r="G4" s="183"/>
      <c r="H4" s="183"/>
      <c r="I4" s="183"/>
      <c r="J4" s="183"/>
      <c r="K4" s="183"/>
    </row>
    <row r="5" spans="1:11" ht="45.75" customHeight="1">
      <c r="A5" s="186"/>
      <c r="B5" s="187"/>
      <c r="C5" s="187"/>
      <c r="D5" s="176" t="s">
        <v>100</v>
      </c>
      <c r="E5" s="178"/>
      <c r="F5" s="184" t="s">
        <v>142</v>
      </c>
      <c r="G5" s="185"/>
      <c r="H5" s="176" t="s">
        <v>101</v>
      </c>
      <c r="I5" s="178"/>
      <c r="J5" s="176" t="s">
        <v>102</v>
      </c>
      <c r="K5" s="178"/>
    </row>
    <row r="6" spans="1:11" ht="29.25" customHeight="1">
      <c r="A6" s="186"/>
      <c r="B6" s="46" t="s">
        <v>103</v>
      </c>
      <c r="C6" s="46" t="s">
        <v>104</v>
      </c>
      <c r="D6" s="46" t="s">
        <v>103</v>
      </c>
      <c r="E6" s="46" t="s">
        <v>104</v>
      </c>
      <c r="F6" s="46" t="s">
        <v>103</v>
      </c>
      <c r="G6" s="46" t="s">
        <v>104</v>
      </c>
      <c r="H6" s="46" t="s">
        <v>103</v>
      </c>
      <c r="I6" s="46" t="s">
        <v>104</v>
      </c>
      <c r="J6" s="46" t="s">
        <v>103</v>
      </c>
      <c r="K6" s="46" t="s">
        <v>104</v>
      </c>
    </row>
    <row r="7" spans="1:11" ht="15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5" ht="12.75" customHeight="1">
      <c r="A8" s="49" t="s">
        <v>1</v>
      </c>
      <c r="B8" s="50">
        <v>12060</v>
      </c>
      <c r="C8" s="50">
        <v>7262</v>
      </c>
      <c r="D8" s="50">
        <v>6838</v>
      </c>
      <c r="E8" s="50">
        <v>4270</v>
      </c>
      <c r="F8" s="50">
        <v>2173</v>
      </c>
      <c r="G8" s="50">
        <v>1365</v>
      </c>
      <c r="H8" s="50">
        <v>2884</v>
      </c>
      <c r="I8" s="50">
        <v>1538</v>
      </c>
      <c r="J8" s="50">
        <v>165</v>
      </c>
      <c r="K8" s="50">
        <v>89</v>
      </c>
      <c r="L8" s="155"/>
      <c r="M8" s="155"/>
      <c r="N8" s="156"/>
      <c r="O8" s="156"/>
    </row>
    <row r="9" spans="1:15" ht="12.75" customHeight="1">
      <c r="A9" s="52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M9" s="156"/>
      <c r="N9" s="156"/>
      <c r="O9" s="156"/>
    </row>
    <row r="10" spans="1:11" ht="13.5">
      <c r="A10" s="56" t="s">
        <v>85</v>
      </c>
      <c r="B10" s="57">
        <v>9693</v>
      </c>
      <c r="C10" s="57">
        <v>6269</v>
      </c>
      <c r="D10" s="57">
        <v>5920</v>
      </c>
      <c r="E10" s="57">
        <v>3810</v>
      </c>
      <c r="F10" s="57">
        <v>2039</v>
      </c>
      <c r="G10" s="57">
        <v>1300</v>
      </c>
      <c r="H10" s="57">
        <v>1582</v>
      </c>
      <c r="I10" s="57">
        <v>1076</v>
      </c>
      <c r="J10" s="57">
        <v>152</v>
      </c>
      <c r="K10" s="57">
        <v>83</v>
      </c>
    </row>
    <row r="11" spans="1:11" ht="13.5" customHeight="1">
      <c r="A11" s="52" t="s">
        <v>79</v>
      </c>
      <c r="B11" s="58"/>
      <c r="C11" s="58"/>
      <c r="D11" s="58"/>
      <c r="E11" s="58"/>
      <c r="F11" s="58"/>
      <c r="G11" s="58"/>
      <c r="H11" s="58"/>
      <c r="I11" s="58"/>
      <c r="J11" s="51"/>
      <c r="K11" s="51"/>
    </row>
    <row r="12" spans="1:11" ht="13.5">
      <c r="A12" s="56" t="s">
        <v>78</v>
      </c>
      <c r="B12" s="57">
        <v>1969</v>
      </c>
      <c r="C12" s="57">
        <v>888</v>
      </c>
      <c r="D12" s="57">
        <v>852</v>
      </c>
      <c r="E12" s="57">
        <v>439</v>
      </c>
      <c r="F12" s="57">
        <v>112</v>
      </c>
      <c r="G12" s="57">
        <v>56</v>
      </c>
      <c r="H12" s="57">
        <v>992</v>
      </c>
      <c r="I12" s="57">
        <v>387</v>
      </c>
      <c r="J12" s="57">
        <v>13</v>
      </c>
      <c r="K12" s="57">
        <v>6</v>
      </c>
    </row>
    <row r="13" spans="1:15" ht="13.5">
      <c r="A13" s="52" t="s">
        <v>80</v>
      </c>
      <c r="B13" s="58"/>
      <c r="C13" s="58"/>
      <c r="D13" s="58"/>
      <c r="E13" s="58"/>
      <c r="F13" s="58"/>
      <c r="G13" s="58"/>
      <c r="H13" s="58"/>
      <c r="I13" s="58"/>
      <c r="J13" s="51"/>
      <c r="K13" s="51"/>
      <c r="M13" s="156"/>
      <c r="N13" s="156"/>
      <c r="O13" s="156"/>
    </row>
    <row r="14" spans="1:15" ht="13.5">
      <c r="A14" s="56" t="s">
        <v>77</v>
      </c>
      <c r="B14" s="57">
        <v>93</v>
      </c>
      <c r="C14" s="57">
        <v>25</v>
      </c>
      <c r="D14" s="57">
        <v>52</v>
      </c>
      <c r="E14" s="57">
        <v>16</v>
      </c>
      <c r="F14" s="57">
        <v>2</v>
      </c>
      <c r="G14" s="57">
        <v>1</v>
      </c>
      <c r="H14" s="57">
        <v>39</v>
      </c>
      <c r="I14" s="57">
        <v>8</v>
      </c>
      <c r="J14" s="57" t="s">
        <v>0</v>
      </c>
      <c r="K14" s="57" t="s">
        <v>0</v>
      </c>
      <c r="M14" s="156"/>
      <c r="N14" s="156"/>
      <c r="O14" s="156"/>
    </row>
    <row r="15" spans="1:15" ht="13.5">
      <c r="A15" s="52" t="s">
        <v>81</v>
      </c>
      <c r="B15" s="58"/>
      <c r="C15" s="58"/>
      <c r="D15" s="58"/>
      <c r="E15" s="58"/>
      <c r="F15" s="58"/>
      <c r="G15" s="58"/>
      <c r="H15" s="58"/>
      <c r="I15" s="58"/>
      <c r="J15" s="51"/>
      <c r="K15" s="51"/>
      <c r="M15" s="156"/>
      <c r="N15" s="156"/>
      <c r="O15" s="156"/>
    </row>
    <row r="16" spans="1:11" ht="12.75" customHeight="1">
      <c r="A16" s="56" t="s">
        <v>82</v>
      </c>
      <c r="B16" s="57">
        <v>305</v>
      </c>
      <c r="C16" s="57">
        <v>80</v>
      </c>
      <c r="D16" s="57">
        <v>14</v>
      </c>
      <c r="E16" s="57">
        <v>5</v>
      </c>
      <c r="F16" s="57">
        <v>20</v>
      </c>
      <c r="G16" s="57">
        <v>8</v>
      </c>
      <c r="H16" s="57">
        <v>271</v>
      </c>
      <c r="I16" s="57">
        <v>67</v>
      </c>
      <c r="J16" s="57">
        <v>0</v>
      </c>
      <c r="K16" s="57">
        <v>0</v>
      </c>
    </row>
    <row r="17" spans="1:11" ht="27">
      <c r="A17" s="52" t="s">
        <v>83</v>
      </c>
      <c r="B17" s="59"/>
      <c r="C17" s="59"/>
      <c r="D17" s="59"/>
      <c r="E17" s="59"/>
      <c r="F17" s="59"/>
      <c r="G17" s="59"/>
      <c r="H17" s="59"/>
      <c r="I17" s="59"/>
      <c r="J17" s="60"/>
      <c r="K17" s="60"/>
    </row>
    <row r="18" spans="1:11" ht="12.75" customHeight="1">
      <c r="A18" s="52" t="s">
        <v>57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>
      <c r="A19" s="62" t="s">
        <v>73</v>
      </c>
      <c r="B19" s="63">
        <v>5116</v>
      </c>
      <c r="C19" s="64">
        <v>3130</v>
      </c>
      <c r="D19" s="65">
        <v>3296</v>
      </c>
      <c r="E19" s="65">
        <v>2025</v>
      </c>
      <c r="F19" s="65">
        <v>1086</v>
      </c>
      <c r="G19" s="65">
        <v>656</v>
      </c>
      <c r="H19" s="65">
        <v>602</v>
      </c>
      <c r="I19" s="65">
        <v>367</v>
      </c>
      <c r="J19" s="65">
        <v>132</v>
      </c>
      <c r="K19" s="65">
        <v>82</v>
      </c>
    </row>
    <row r="20" spans="1:23" ht="13.5">
      <c r="A20" s="56" t="s">
        <v>85</v>
      </c>
      <c r="B20" s="66">
        <v>4507</v>
      </c>
      <c r="C20" s="66">
        <v>2829</v>
      </c>
      <c r="D20" s="66">
        <v>2797</v>
      </c>
      <c r="E20" s="66">
        <v>1772</v>
      </c>
      <c r="F20" s="66">
        <v>1035</v>
      </c>
      <c r="G20" s="66">
        <v>629</v>
      </c>
      <c r="H20" s="66">
        <v>544</v>
      </c>
      <c r="I20" s="66">
        <v>346</v>
      </c>
      <c r="J20" s="66">
        <v>131</v>
      </c>
      <c r="K20" s="66">
        <v>82</v>
      </c>
      <c r="N20" s="157"/>
      <c r="O20" s="157"/>
      <c r="P20" s="157"/>
      <c r="Q20" s="157"/>
      <c r="R20" s="157"/>
      <c r="S20" s="157"/>
      <c r="T20" s="157"/>
      <c r="U20" s="157"/>
      <c r="V20" s="67"/>
      <c r="W20" s="67"/>
    </row>
    <row r="21" spans="1:11" ht="11.25" customHeight="1">
      <c r="A21" s="52" t="s">
        <v>79</v>
      </c>
      <c r="B21" s="68"/>
      <c r="C21" s="68"/>
      <c r="D21" s="68"/>
      <c r="E21" s="68"/>
      <c r="F21" s="68"/>
      <c r="G21" s="68"/>
      <c r="H21" s="68"/>
      <c r="I21" s="68"/>
      <c r="J21" s="69"/>
      <c r="K21" s="69"/>
    </row>
    <row r="22" spans="1:23" ht="12" customHeight="1">
      <c r="A22" s="56" t="s">
        <v>78</v>
      </c>
      <c r="B22" s="66">
        <v>516</v>
      </c>
      <c r="C22" s="66">
        <v>276</v>
      </c>
      <c r="D22" s="66">
        <v>447</v>
      </c>
      <c r="E22" s="66">
        <v>237</v>
      </c>
      <c r="F22" s="66">
        <v>49</v>
      </c>
      <c r="G22" s="66">
        <v>26</v>
      </c>
      <c r="H22" s="66">
        <v>19</v>
      </c>
      <c r="I22" s="66">
        <v>13</v>
      </c>
      <c r="J22" s="70">
        <v>1</v>
      </c>
      <c r="K22" s="70">
        <v>0</v>
      </c>
      <c r="V22" s="54"/>
      <c r="W22" s="54"/>
    </row>
    <row r="23" spans="1:11" ht="12.75" customHeight="1">
      <c r="A23" s="52" t="s">
        <v>84</v>
      </c>
      <c r="B23" s="68"/>
      <c r="C23" s="68"/>
      <c r="D23" s="68"/>
      <c r="E23" s="68"/>
      <c r="F23" s="68"/>
      <c r="G23" s="68"/>
      <c r="H23" s="68"/>
      <c r="I23" s="68"/>
      <c r="J23" s="69"/>
      <c r="K23" s="69"/>
    </row>
    <row r="24" spans="1:11" ht="13.5">
      <c r="A24" s="56" t="s">
        <v>55</v>
      </c>
      <c r="B24" s="66">
        <v>93</v>
      </c>
      <c r="C24" s="66">
        <v>25</v>
      </c>
      <c r="D24" s="66">
        <v>52</v>
      </c>
      <c r="E24" s="66">
        <v>16</v>
      </c>
      <c r="F24" s="66">
        <v>2</v>
      </c>
      <c r="G24" s="66">
        <v>1</v>
      </c>
      <c r="H24" s="66">
        <v>39</v>
      </c>
      <c r="I24" s="66">
        <v>8</v>
      </c>
      <c r="J24" s="66" t="s">
        <v>0</v>
      </c>
      <c r="K24" s="66" t="s">
        <v>0</v>
      </c>
    </row>
    <row r="25" spans="1:11" ht="13.5">
      <c r="A25" s="52" t="s">
        <v>81</v>
      </c>
      <c r="B25" s="71"/>
      <c r="C25" s="71"/>
      <c r="D25" s="71"/>
      <c r="E25" s="71"/>
      <c r="F25" s="71"/>
      <c r="G25" s="71"/>
      <c r="H25" s="71"/>
      <c r="I25" s="71"/>
      <c r="J25" s="72"/>
      <c r="K25" s="72"/>
    </row>
    <row r="26" spans="1:11" ht="12.75" customHeight="1">
      <c r="A26" s="52" t="s">
        <v>57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 customHeight="1">
      <c r="A27" s="49" t="s">
        <v>72</v>
      </c>
      <c r="B27" s="73">
        <v>1428</v>
      </c>
      <c r="C27" s="73">
        <v>871</v>
      </c>
      <c r="D27" s="73">
        <v>1277</v>
      </c>
      <c r="E27" s="73">
        <v>793</v>
      </c>
      <c r="F27" s="73">
        <v>79</v>
      </c>
      <c r="G27" s="73">
        <v>37</v>
      </c>
      <c r="H27" s="73">
        <v>68</v>
      </c>
      <c r="I27" s="73">
        <v>38</v>
      </c>
      <c r="J27" s="74">
        <v>4</v>
      </c>
      <c r="K27" s="74">
        <v>3</v>
      </c>
    </row>
    <row r="28" spans="1:11" ht="13.5">
      <c r="A28" s="56" t="s">
        <v>85</v>
      </c>
      <c r="B28" s="66">
        <v>1289</v>
      </c>
      <c r="C28" s="66">
        <v>808</v>
      </c>
      <c r="D28" s="66">
        <v>1175</v>
      </c>
      <c r="E28" s="66">
        <v>749</v>
      </c>
      <c r="F28" s="66">
        <v>57</v>
      </c>
      <c r="G28" s="66">
        <v>27</v>
      </c>
      <c r="H28" s="66">
        <v>57</v>
      </c>
      <c r="I28" s="66">
        <v>32</v>
      </c>
      <c r="J28" s="66" t="s">
        <v>0</v>
      </c>
      <c r="K28" s="66" t="s">
        <v>0</v>
      </c>
    </row>
    <row r="29" spans="1:11" ht="12.75" customHeight="1">
      <c r="A29" s="52" t="s">
        <v>79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>
      <c r="A30" s="56" t="s">
        <v>78</v>
      </c>
      <c r="B30" s="66">
        <v>122</v>
      </c>
      <c r="C30" s="66">
        <v>59</v>
      </c>
      <c r="D30" s="66">
        <v>96</v>
      </c>
      <c r="E30" s="66">
        <v>42</v>
      </c>
      <c r="F30" s="66">
        <v>17</v>
      </c>
      <c r="G30" s="66">
        <v>10</v>
      </c>
      <c r="H30" s="66">
        <v>5</v>
      </c>
      <c r="I30" s="66">
        <v>4</v>
      </c>
      <c r="J30" s="66">
        <v>4</v>
      </c>
      <c r="K30" s="66">
        <v>3</v>
      </c>
    </row>
    <row r="31" spans="1:11" ht="12.75" customHeight="1">
      <c r="A31" s="52" t="s">
        <v>84</v>
      </c>
      <c r="B31" s="68"/>
      <c r="C31" s="68"/>
      <c r="D31" s="68"/>
      <c r="E31" s="68"/>
      <c r="F31" s="68"/>
      <c r="G31" s="68"/>
      <c r="H31" s="68"/>
      <c r="I31" s="68"/>
      <c r="J31" s="69"/>
      <c r="K31" s="69"/>
    </row>
    <row r="32" spans="1:11" ht="12.75" customHeight="1">
      <c r="A32" s="56" t="s">
        <v>82</v>
      </c>
      <c r="B32" s="68">
        <v>17</v>
      </c>
      <c r="C32" s="68">
        <v>4</v>
      </c>
      <c r="D32" s="68">
        <v>6</v>
      </c>
      <c r="E32" s="68">
        <v>2</v>
      </c>
      <c r="F32" s="68">
        <v>5</v>
      </c>
      <c r="G32" s="68" t="s">
        <v>0</v>
      </c>
      <c r="H32" s="68">
        <v>6</v>
      </c>
      <c r="I32" s="68">
        <v>2</v>
      </c>
      <c r="J32" s="69" t="s">
        <v>0</v>
      </c>
      <c r="K32" s="69" t="s">
        <v>0</v>
      </c>
    </row>
    <row r="33" spans="1:11" ht="24" customHeight="1">
      <c r="A33" s="52" t="s">
        <v>83</v>
      </c>
      <c r="B33" s="71"/>
      <c r="C33" s="71"/>
      <c r="D33" s="71"/>
      <c r="E33" s="71"/>
      <c r="F33" s="71"/>
      <c r="G33" s="71"/>
      <c r="H33" s="71"/>
      <c r="I33" s="71"/>
      <c r="J33" s="72"/>
      <c r="K33" s="72"/>
    </row>
    <row r="34" spans="1:11" ht="12.75" customHeight="1">
      <c r="A34" s="52"/>
      <c r="B34" s="71"/>
      <c r="C34" s="71"/>
      <c r="D34" s="71"/>
      <c r="E34" s="71"/>
      <c r="F34" s="71"/>
      <c r="G34" s="71"/>
      <c r="H34" s="71"/>
      <c r="I34" s="71"/>
      <c r="J34" s="72"/>
      <c r="K34" s="72"/>
    </row>
    <row r="35" spans="1:11" ht="12.75" customHeight="1">
      <c r="A35" s="49" t="s">
        <v>71</v>
      </c>
      <c r="B35" s="63">
        <v>508</v>
      </c>
      <c r="C35" s="63">
        <v>349</v>
      </c>
      <c r="D35" s="63">
        <v>329</v>
      </c>
      <c r="E35" s="63">
        <v>221</v>
      </c>
      <c r="F35" s="63">
        <v>104</v>
      </c>
      <c r="G35" s="63">
        <v>72</v>
      </c>
      <c r="H35" s="63">
        <v>75</v>
      </c>
      <c r="I35" s="63">
        <v>56</v>
      </c>
      <c r="J35" s="63" t="s">
        <v>0</v>
      </c>
      <c r="K35" s="63" t="s">
        <v>0</v>
      </c>
    </row>
    <row r="36" spans="1:11" ht="13.5">
      <c r="A36" s="56" t="s">
        <v>85</v>
      </c>
      <c r="B36" s="66">
        <v>508</v>
      </c>
      <c r="C36" s="66">
        <v>349</v>
      </c>
      <c r="D36" s="66">
        <v>329</v>
      </c>
      <c r="E36" s="66">
        <v>221</v>
      </c>
      <c r="F36" s="66">
        <v>104</v>
      </c>
      <c r="G36" s="66">
        <v>72</v>
      </c>
      <c r="H36" s="66">
        <v>75</v>
      </c>
      <c r="I36" s="66">
        <v>56</v>
      </c>
      <c r="J36" s="66" t="s">
        <v>0</v>
      </c>
      <c r="K36" s="66" t="s">
        <v>0</v>
      </c>
    </row>
    <row r="37" spans="1:11" ht="12" customHeight="1">
      <c r="A37" s="52" t="s">
        <v>79</v>
      </c>
      <c r="B37" s="71"/>
      <c r="C37" s="71"/>
      <c r="D37" s="71"/>
      <c r="E37" s="71"/>
      <c r="F37" s="71"/>
      <c r="G37" s="71"/>
      <c r="H37" s="71"/>
      <c r="I37" s="71"/>
      <c r="J37" s="72"/>
      <c r="K37" s="72"/>
    </row>
    <row r="38" spans="1:11" ht="12.75" customHeight="1">
      <c r="A38" s="52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3.5">
      <c r="A39" s="49" t="s">
        <v>74</v>
      </c>
      <c r="B39" s="73">
        <v>2943</v>
      </c>
      <c r="C39" s="73">
        <v>2027</v>
      </c>
      <c r="D39" s="73">
        <v>1322</v>
      </c>
      <c r="E39" s="73">
        <v>871</v>
      </c>
      <c r="F39" s="73">
        <v>826</v>
      </c>
      <c r="G39" s="73">
        <v>566</v>
      </c>
      <c r="H39" s="73">
        <v>774</v>
      </c>
      <c r="I39" s="73">
        <v>589</v>
      </c>
      <c r="J39" s="74">
        <v>21</v>
      </c>
      <c r="K39" s="74">
        <v>1</v>
      </c>
    </row>
    <row r="40" spans="1:11" ht="13.5">
      <c r="A40" s="56" t="s">
        <v>85</v>
      </c>
      <c r="B40" s="66">
        <v>2890</v>
      </c>
      <c r="C40" s="66">
        <v>1985</v>
      </c>
      <c r="D40" s="66">
        <v>1320</v>
      </c>
      <c r="E40" s="66">
        <v>870</v>
      </c>
      <c r="F40" s="66">
        <v>818</v>
      </c>
      <c r="G40" s="66">
        <v>560</v>
      </c>
      <c r="H40" s="66">
        <v>731</v>
      </c>
      <c r="I40" s="66">
        <v>554</v>
      </c>
      <c r="J40" s="66">
        <v>21</v>
      </c>
      <c r="K40" s="66">
        <v>1</v>
      </c>
    </row>
    <row r="41" spans="1:11" ht="12" customHeight="1">
      <c r="A41" s="52" t="s">
        <v>79</v>
      </c>
      <c r="B41" s="68"/>
      <c r="C41" s="68"/>
      <c r="D41" s="68"/>
      <c r="E41" s="68"/>
      <c r="F41" s="68"/>
      <c r="G41" s="68"/>
      <c r="H41" s="68"/>
      <c r="I41" s="68"/>
      <c r="J41" s="69"/>
      <c r="K41" s="69"/>
    </row>
    <row r="42" spans="1:11" ht="13.5">
      <c r="A42" s="56" t="s">
        <v>78</v>
      </c>
      <c r="B42" s="66">
        <v>40</v>
      </c>
      <c r="C42" s="66">
        <v>35</v>
      </c>
      <c r="D42" s="66">
        <v>1</v>
      </c>
      <c r="E42" s="66">
        <v>1</v>
      </c>
      <c r="F42" s="66" t="s">
        <v>0</v>
      </c>
      <c r="G42" s="66" t="s">
        <v>0</v>
      </c>
      <c r="H42" s="66">
        <v>39</v>
      </c>
      <c r="I42" s="66">
        <v>34</v>
      </c>
      <c r="J42" s="66" t="s">
        <v>0</v>
      </c>
      <c r="K42" s="66" t="s">
        <v>0</v>
      </c>
    </row>
    <row r="43" spans="1:11" ht="12" customHeight="1">
      <c r="A43" s="52" t="s">
        <v>84</v>
      </c>
      <c r="B43" s="68"/>
      <c r="C43" s="68"/>
      <c r="D43" s="68"/>
      <c r="E43" s="68"/>
      <c r="F43" s="68"/>
      <c r="G43" s="68"/>
      <c r="H43" s="68"/>
      <c r="I43" s="68"/>
      <c r="J43" s="69"/>
      <c r="K43" s="69"/>
    </row>
    <row r="44" spans="1:11" ht="12" customHeight="1">
      <c r="A44" s="52" t="s">
        <v>82</v>
      </c>
      <c r="B44" s="68">
        <v>13</v>
      </c>
      <c r="C44" s="68">
        <v>7</v>
      </c>
      <c r="D44" s="68">
        <v>1</v>
      </c>
      <c r="E44" s="68" t="s">
        <v>0</v>
      </c>
      <c r="F44" s="68">
        <v>8</v>
      </c>
      <c r="G44" s="68">
        <v>6</v>
      </c>
      <c r="H44" s="68">
        <v>4</v>
      </c>
      <c r="I44" s="68">
        <v>1</v>
      </c>
      <c r="J44" s="69" t="s">
        <v>0</v>
      </c>
      <c r="K44" s="69" t="s">
        <v>0</v>
      </c>
    </row>
    <row r="45" spans="1:11" ht="24.75" customHeight="1">
      <c r="A45" s="52" t="s">
        <v>83</v>
      </c>
      <c r="B45" s="71"/>
      <c r="C45" s="71"/>
      <c r="D45" s="71"/>
      <c r="E45" s="71"/>
      <c r="F45" s="71"/>
      <c r="G45" s="71"/>
      <c r="H45" s="71"/>
      <c r="I45" s="71"/>
      <c r="J45" s="72"/>
      <c r="K45" s="72"/>
    </row>
    <row r="46" spans="1:11" ht="10.5" customHeight="1">
      <c r="A46" s="52"/>
      <c r="B46" s="61"/>
      <c r="C46" s="61"/>
      <c r="D46" s="61"/>
      <c r="E46" s="61"/>
      <c r="F46" s="61"/>
      <c r="G46" s="61"/>
      <c r="H46" s="61"/>
      <c r="I46" s="61"/>
      <c r="J46" s="60"/>
      <c r="K46" s="60"/>
    </row>
    <row r="47" spans="1:11" ht="13.5">
      <c r="A47" s="76" t="s">
        <v>40</v>
      </c>
      <c r="B47" s="76"/>
      <c r="C47" s="77"/>
      <c r="D47" s="77"/>
      <c r="E47" s="77"/>
      <c r="F47" s="77"/>
      <c r="G47" s="77"/>
      <c r="H47" s="77"/>
      <c r="I47" s="77"/>
      <c r="J47" s="77"/>
      <c r="K47" s="77">
        <v>7</v>
      </c>
    </row>
    <row r="48" ht="13.5">
      <c r="A48" s="14" t="s">
        <v>105</v>
      </c>
    </row>
    <row r="49" spans="1:11" ht="13.5" customHeight="1">
      <c r="A49" s="188" t="s">
        <v>86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ht="13.5" customHeight="1">
      <c r="A50" s="189" t="s">
        <v>87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ht="21" customHeight="1">
      <c r="A51" s="44"/>
      <c r="B51" s="44"/>
      <c r="C51" s="44"/>
      <c r="D51" s="44"/>
      <c r="E51" s="44"/>
      <c r="F51" s="44"/>
      <c r="H51" s="45"/>
      <c r="I51" s="163" t="s">
        <v>97</v>
      </c>
      <c r="J51" s="163"/>
      <c r="K51" s="163"/>
    </row>
    <row r="52" spans="1:11" ht="14.25" customHeight="1">
      <c r="A52" s="186"/>
      <c r="B52" s="187" t="s">
        <v>98</v>
      </c>
      <c r="C52" s="187"/>
      <c r="D52" s="183" t="s">
        <v>99</v>
      </c>
      <c r="E52" s="183"/>
      <c r="F52" s="183"/>
      <c r="G52" s="183"/>
      <c r="H52" s="183"/>
      <c r="I52" s="183"/>
      <c r="J52" s="183"/>
      <c r="K52" s="183"/>
    </row>
    <row r="53" spans="1:11" ht="45.75" customHeight="1">
      <c r="A53" s="186"/>
      <c r="B53" s="187"/>
      <c r="C53" s="187"/>
      <c r="D53" s="176" t="s">
        <v>100</v>
      </c>
      <c r="E53" s="178"/>
      <c r="F53" s="184" t="s">
        <v>142</v>
      </c>
      <c r="G53" s="185"/>
      <c r="H53" s="176" t="s">
        <v>101</v>
      </c>
      <c r="I53" s="178"/>
      <c r="J53" s="176" t="s">
        <v>102</v>
      </c>
      <c r="K53" s="178"/>
    </row>
    <row r="54" spans="1:11" ht="29.25" customHeight="1">
      <c r="A54" s="186"/>
      <c r="B54" s="46" t="s">
        <v>103</v>
      </c>
      <c r="C54" s="46" t="s">
        <v>104</v>
      </c>
      <c r="D54" s="46" t="s">
        <v>103</v>
      </c>
      <c r="E54" s="46" t="s">
        <v>104</v>
      </c>
      <c r="F54" s="46" t="s">
        <v>103</v>
      </c>
      <c r="G54" s="46" t="s">
        <v>104</v>
      </c>
      <c r="H54" s="46" t="s">
        <v>103</v>
      </c>
      <c r="I54" s="46" t="s">
        <v>104</v>
      </c>
      <c r="J54" s="46" t="s">
        <v>103</v>
      </c>
      <c r="K54" s="46" t="s">
        <v>104</v>
      </c>
    </row>
    <row r="55" spans="1:11" ht="15" customHeight="1">
      <c r="A55" s="47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2.75" customHeight="1">
      <c r="A56" s="49" t="s">
        <v>75</v>
      </c>
      <c r="B56" s="70">
        <v>499</v>
      </c>
      <c r="C56" s="70">
        <v>298</v>
      </c>
      <c r="D56" s="70">
        <v>299</v>
      </c>
      <c r="E56" s="70">
        <v>198</v>
      </c>
      <c r="F56" s="70">
        <v>25</v>
      </c>
      <c r="G56" s="70">
        <v>12</v>
      </c>
      <c r="H56" s="70">
        <v>175</v>
      </c>
      <c r="I56" s="70">
        <v>88</v>
      </c>
      <c r="J56" s="64" t="s">
        <v>0</v>
      </c>
      <c r="K56" s="64" t="s">
        <v>0</v>
      </c>
    </row>
    <row r="57" spans="1:11" ht="13.5">
      <c r="A57" s="56" t="s">
        <v>85</v>
      </c>
      <c r="B57" s="66">
        <v>499</v>
      </c>
      <c r="C57" s="66">
        <v>298</v>
      </c>
      <c r="D57" s="66">
        <v>299</v>
      </c>
      <c r="E57" s="66">
        <v>198</v>
      </c>
      <c r="F57" s="66">
        <v>25</v>
      </c>
      <c r="G57" s="66">
        <v>12</v>
      </c>
      <c r="H57" s="66">
        <v>175</v>
      </c>
      <c r="I57" s="66">
        <v>88</v>
      </c>
      <c r="J57" s="66" t="s">
        <v>0</v>
      </c>
      <c r="K57" s="66" t="s">
        <v>0</v>
      </c>
    </row>
    <row r="58" spans="1:11" ht="12" customHeight="1">
      <c r="A58" s="52" t="s">
        <v>79</v>
      </c>
      <c r="B58" s="75"/>
      <c r="C58" s="75"/>
      <c r="D58" s="75"/>
      <c r="E58" s="75"/>
      <c r="F58" s="75"/>
      <c r="G58" s="75"/>
      <c r="H58" s="75"/>
      <c r="I58" s="75"/>
      <c r="J58" s="53"/>
      <c r="K58" s="53"/>
    </row>
    <row r="59" spans="1:11" ht="12" customHeight="1">
      <c r="A59" s="52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.75" customHeight="1">
      <c r="A60" s="49" t="s">
        <v>70</v>
      </c>
      <c r="B60" s="70">
        <v>1548</v>
      </c>
      <c r="C60" s="70">
        <v>581</v>
      </c>
      <c r="D60" s="70">
        <v>313</v>
      </c>
      <c r="E60" s="70">
        <v>162</v>
      </c>
      <c r="F60" s="70">
        <v>53</v>
      </c>
      <c r="G60" s="70">
        <v>22</v>
      </c>
      <c r="H60" s="70">
        <v>1174</v>
      </c>
      <c r="I60" s="70">
        <v>394</v>
      </c>
      <c r="J60" s="64">
        <v>8</v>
      </c>
      <c r="K60" s="64">
        <v>3</v>
      </c>
    </row>
    <row r="61" spans="1:11" ht="13.5">
      <c r="A61" s="56" t="s">
        <v>78</v>
      </c>
      <c r="B61" s="69">
        <v>1273</v>
      </c>
      <c r="C61" s="69">
        <v>512</v>
      </c>
      <c r="D61" s="69">
        <v>306</v>
      </c>
      <c r="E61" s="69">
        <v>159</v>
      </c>
      <c r="F61" s="69">
        <v>46</v>
      </c>
      <c r="G61" s="69">
        <v>20</v>
      </c>
      <c r="H61" s="69">
        <v>913</v>
      </c>
      <c r="I61" s="69">
        <v>330</v>
      </c>
      <c r="J61" s="69">
        <v>8</v>
      </c>
      <c r="K61" s="69">
        <v>3</v>
      </c>
    </row>
    <row r="62" spans="1:11" ht="11.25" customHeight="1">
      <c r="A62" s="52" t="s">
        <v>84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>
      <c r="A63" s="56" t="s">
        <v>82</v>
      </c>
      <c r="B63" s="66">
        <v>275</v>
      </c>
      <c r="C63" s="66">
        <v>69</v>
      </c>
      <c r="D63" s="66">
        <v>7</v>
      </c>
      <c r="E63" s="66">
        <v>3</v>
      </c>
      <c r="F63" s="66">
        <v>7</v>
      </c>
      <c r="G63" s="66">
        <v>2</v>
      </c>
      <c r="H63" s="66">
        <v>261</v>
      </c>
      <c r="I63" s="66">
        <v>64</v>
      </c>
      <c r="J63" s="66" t="s">
        <v>0</v>
      </c>
      <c r="K63" s="66" t="s">
        <v>0</v>
      </c>
    </row>
    <row r="64" spans="1:11" ht="27">
      <c r="A64" s="52" t="s">
        <v>83</v>
      </c>
      <c r="B64" s="79"/>
      <c r="C64" s="79"/>
      <c r="D64" s="79"/>
      <c r="E64" s="79"/>
      <c r="F64" s="79"/>
      <c r="G64" s="79"/>
      <c r="H64" s="79"/>
      <c r="I64" s="79"/>
      <c r="J64" s="80"/>
      <c r="K64" s="80"/>
    </row>
    <row r="65" spans="1:11" ht="12.75" customHeight="1">
      <c r="A65" s="52" t="s">
        <v>57</v>
      </c>
      <c r="B65" s="71"/>
      <c r="C65" s="71"/>
      <c r="D65" s="71"/>
      <c r="E65" s="71"/>
      <c r="F65" s="71"/>
      <c r="G65" s="71"/>
      <c r="H65" s="71"/>
      <c r="I65" s="71"/>
      <c r="J65" s="72"/>
      <c r="K65" s="72"/>
    </row>
    <row r="66" spans="1:11" ht="13.5">
      <c r="A66" s="12" t="s">
        <v>167</v>
      </c>
      <c r="B66" s="70">
        <v>18</v>
      </c>
      <c r="C66" s="70">
        <v>6</v>
      </c>
      <c r="D66" s="70">
        <v>2</v>
      </c>
      <c r="E66" s="70" t="s">
        <v>0</v>
      </c>
      <c r="F66" s="70" t="s">
        <v>0</v>
      </c>
      <c r="G66" s="70" t="s">
        <v>0</v>
      </c>
      <c r="H66" s="70">
        <v>16</v>
      </c>
      <c r="I66" s="70">
        <v>6</v>
      </c>
      <c r="J66" s="64" t="s">
        <v>0</v>
      </c>
      <c r="K66" s="64" t="s">
        <v>0</v>
      </c>
    </row>
    <row r="67" spans="1:11" ht="13.5">
      <c r="A67" s="56" t="s">
        <v>78</v>
      </c>
      <c r="B67" s="81">
        <v>18</v>
      </c>
      <c r="C67" s="81">
        <v>6</v>
      </c>
      <c r="D67" s="81">
        <v>2</v>
      </c>
      <c r="E67" s="81" t="s">
        <v>0</v>
      </c>
      <c r="F67" s="81" t="s">
        <v>0</v>
      </c>
      <c r="G67" s="81" t="s">
        <v>0</v>
      </c>
      <c r="H67" s="81">
        <v>16</v>
      </c>
      <c r="I67" s="81">
        <v>6</v>
      </c>
      <c r="J67" s="68" t="s">
        <v>0</v>
      </c>
      <c r="K67" s="68" t="s">
        <v>0</v>
      </c>
    </row>
    <row r="68" spans="1:11" ht="13.5">
      <c r="A68" s="52" t="s">
        <v>54</v>
      </c>
      <c r="B68" s="82"/>
      <c r="C68" s="82"/>
      <c r="D68" s="82"/>
      <c r="E68" s="82"/>
      <c r="F68" s="82"/>
      <c r="G68" s="82"/>
      <c r="H68" s="82"/>
      <c r="I68" s="82"/>
      <c r="J68" s="83"/>
      <c r="K68" s="83"/>
    </row>
    <row r="69" spans="1:11" ht="13.5">
      <c r="A69" s="52"/>
      <c r="B69" s="82"/>
      <c r="C69" s="82"/>
      <c r="D69" s="82"/>
      <c r="E69" s="82"/>
      <c r="F69" s="82"/>
      <c r="G69" s="82"/>
      <c r="H69" s="82"/>
      <c r="I69" s="82"/>
      <c r="J69" s="83"/>
      <c r="K69" s="83"/>
    </row>
    <row r="70" spans="1:11" ht="13.5">
      <c r="A70" s="52"/>
      <c r="B70" s="82"/>
      <c r="C70" s="82"/>
      <c r="D70" s="82"/>
      <c r="E70" s="82"/>
      <c r="F70" s="82"/>
      <c r="G70" s="82"/>
      <c r="H70" s="82"/>
      <c r="I70" s="82"/>
      <c r="J70" s="83"/>
      <c r="K70" s="83"/>
    </row>
    <row r="71" spans="1:11" ht="13.5">
      <c r="A71" s="52"/>
      <c r="B71" s="82"/>
      <c r="C71" s="82"/>
      <c r="D71" s="82"/>
      <c r="E71" s="82"/>
      <c r="F71" s="82"/>
      <c r="G71" s="82"/>
      <c r="H71" s="82"/>
      <c r="I71" s="82"/>
      <c r="J71" s="83"/>
      <c r="K71" s="83"/>
    </row>
    <row r="72" spans="1:11" ht="13.5">
      <c r="A72" s="52"/>
      <c r="B72" s="82"/>
      <c r="C72" s="82"/>
      <c r="D72" s="82"/>
      <c r="E72" s="82"/>
      <c r="F72" s="82"/>
      <c r="G72" s="82"/>
      <c r="H72" s="82"/>
      <c r="I72" s="82"/>
      <c r="J72" s="83"/>
      <c r="K72" s="83"/>
    </row>
    <row r="73" spans="1:11" ht="13.5">
      <c r="A73" s="52"/>
      <c r="B73" s="82"/>
      <c r="C73" s="82"/>
      <c r="D73" s="82"/>
      <c r="E73" s="82"/>
      <c r="F73" s="82"/>
      <c r="G73" s="82"/>
      <c r="H73" s="82"/>
      <c r="I73" s="82"/>
      <c r="J73" s="83"/>
      <c r="K73" s="83"/>
    </row>
    <row r="74" spans="1:11" ht="13.5">
      <c r="A74" s="52"/>
      <c r="B74" s="82"/>
      <c r="C74" s="82"/>
      <c r="D74" s="82"/>
      <c r="E74" s="82"/>
      <c r="F74" s="82"/>
      <c r="G74" s="82"/>
      <c r="H74" s="82"/>
      <c r="I74" s="82"/>
      <c r="J74" s="83"/>
      <c r="K74" s="83"/>
    </row>
    <row r="75" spans="1:11" ht="13.5">
      <c r="A75" s="52"/>
      <c r="B75" s="82"/>
      <c r="C75" s="82"/>
      <c r="D75" s="82"/>
      <c r="E75" s="82"/>
      <c r="F75" s="82"/>
      <c r="G75" s="82"/>
      <c r="H75" s="82"/>
      <c r="I75" s="82"/>
      <c r="J75" s="83"/>
      <c r="K75" s="83"/>
    </row>
    <row r="76" spans="1:11" ht="13.5">
      <c r="A76" s="52"/>
      <c r="B76" s="82"/>
      <c r="C76" s="82"/>
      <c r="D76" s="82"/>
      <c r="E76" s="82"/>
      <c r="F76" s="82"/>
      <c r="G76" s="82"/>
      <c r="H76" s="82"/>
      <c r="I76" s="82"/>
      <c r="J76" s="83"/>
      <c r="K76" s="83"/>
    </row>
    <row r="77" spans="1:11" ht="13.5">
      <c r="A77" s="52"/>
      <c r="B77" s="82"/>
      <c r="C77" s="82"/>
      <c r="D77" s="82"/>
      <c r="E77" s="82"/>
      <c r="F77" s="82"/>
      <c r="G77" s="82"/>
      <c r="H77" s="82"/>
      <c r="I77" s="82"/>
      <c r="J77" s="83"/>
      <c r="K77" s="83"/>
    </row>
    <row r="78" spans="1:11" ht="13.5">
      <c r="A78" s="52"/>
      <c r="B78" s="82"/>
      <c r="C78" s="82"/>
      <c r="D78" s="82"/>
      <c r="E78" s="82"/>
      <c r="F78" s="82"/>
      <c r="G78" s="82"/>
      <c r="H78" s="82"/>
      <c r="I78" s="82"/>
      <c r="J78" s="83"/>
      <c r="K78" s="83"/>
    </row>
    <row r="79" spans="1:11" ht="13.5">
      <c r="A79" s="52"/>
      <c r="B79" s="82"/>
      <c r="C79" s="82"/>
      <c r="D79" s="82"/>
      <c r="E79" s="82"/>
      <c r="F79" s="82"/>
      <c r="G79" s="82"/>
      <c r="H79" s="82"/>
      <c r="I79" s="82"/>
      <c r="J79" s="83"/>
      <c r="K79" s="83"/>
    </row>
    <row r="80" spans="1:11" ht="13.5">
      <c r="A80" s="52"/>
      <c r="B80" s="82"/>
      <c r="C80" s="82"/>
      <c r="D80" s="82"/>
      <c r="E80" s="82"/>
      <c r="F80" s="82"/>
      <c r="G80" s="82"/>
      <c r="H80" s="82"/>
      <c r="I80" s="82"/>
      <c r="J80" s="83"/>
      <c r="K80" s="83"/>
    </row>
    <row r="81" spans="1:11" ht="13.5">
      <c r="A81" s="52"/>
      <c r="B81" s="82"/>
      <c r="C81" s="82"/>
      <c r="D81" s="82"/>
      <c r="E81" s="82"/>
      <c r="F81" s="82"/>
      <c r="G81" s="82"/>
      <c r="H81" s="82"/>
      <c r="I81" s="82"/>
      <c r="J81" s="83"/>
      <c r="K81" s="83"/>
    </row>
    <row r="82" spans="1:11" ht="13.5">
      <c r="A82" s="52"/>
      <c r="B82" s="82"/>
      <c r="C82" s="82"/>
      <c r="D82" s="82"/>
      <c r="E82" s="82"/>
      <c r="F82" s="82"/>
      <c r="G82" s="82"/>
      <c r="H82" s="82"/>
      <c r="I82" s="82"/>
      <c r="J82" s="83"/>
      <c r="K82" s="83"/>
    </row>
    <row r="83" spans="1:11" ht="13.5">
      <c r="A83" s="52"/>
      <c r="B83" s="82"/>
      <c r="C83" s="82"/>
      <c r="D83" s="82"/>
      <c r="E83" s="82"/>
      <c r="F83" s="82"/>
      <c r="G83" s="82"/>
      <c r="H83" s="82"/>
      <c r="I83" s="82"/>
      <c r="J83" s="83"/>
      <c r="K83" s="83"/>
    </row>
    <row r="84" spans="1:11" ht="13.5">
      <c r="A84" s="52"/>
      <c r="B84" s="82"/>
      <c r="C84" s="82"/>
      <c r="D84" s="82"/>
      <c r="E84" s="82"/>
      <c r="F84" s="82"/>
      <c r="G84" s="82"/>
      <c r="H84" s="82"/>
      <c r="I84" s="82"/>
      <c r="J84" s="83"/>
      <c r="K84" s="83"/>
    </row>
    <row r="85" spans="1:11" ht="13.5">
      <c r="A85" s="52"/>
      <c r="B85" s="82"/>
      <c r="C85" s="82"/>
      <c r="D85" s="82"/>
      <c r="E85" s="82"/>
      <c r="F85" s="82"/>
      <c r="G85" s="82"/>
      <c r="H85" s="82"/>
      <c r="I85" s="82"/>
      <c r="J85" s="83"/>
      <c r="K85" s="83"/>
    </row>
    <row r="86" spans="1:11" ht="13.5">
      <c r="A86" s="52"/>
      <c r="B86" s="82"/>
      <c r="C86" s="82"/>
      <c r="D86" s="82"/>
      <c r="E86" s="82"/>
      <c r="F86" s="82"/>
      <c r="G86" s="82"/>
      <c r="H86" s="82"/>
      <c r="I86" s="82"/>
      <c r="J86" s="83"/>
      <c r="K86" s="83"/>
    </row>
    <row r="87" spans="1:11" ht="13.5">
      <c r="A87" s="52"/>
      <c r="B87" s="82"/>
      <c r="C87" s="82"/>
      <c r="D87" s="82"/>
      <c r="E87" s="82"/>
      <c r="F87" s="82"/>
      <c r="G87" s="82"/>
      <c r="H87" s="82"/>
      <c r="I87" s="82"/>
      <c r="J87" s="83"/>
      <c r="K87" s="83"/>
    </row>
    <row r="88" spans="1:11" ht="13.5">
      <c r="A88" s="52"/>
      <c r="B88" s="82"/>
      <c r="C88" s="82"/>
      <c r="D88" s="82"/>
      <c r="E88" s="82"/>
      <c r="F88" s="82"/>
      <c r="G88" s="82"/>
      <c r="H88" s="82"/>
      <c r="I88" s="82"/>
      <c r="J88" s="83"/>
      <c r="K88" s="83"/>
    </row>
    <row r="89" spans="1:11" ht="13.5">
      <c r="A89" s="52"/>
      <c r="B89" s="82"/>
      <c r="C89" s="82"/>
      <c r="D89" s="82"/>
      <c r="E89" s="82"/>
      <c r="F89" s="82"/>
      <c r="G89" s="82"/>
      <c r="H89" s="82"/>
      <c r="I89" s="82"/>
      <c r="J89" s="83"/>
      <c r="K89" s="83"/>
    </row>
    <row r="90" spans="1:11" ht="13.5">
      <c r="A90" s="52"/>
      <c r="B90" s="82"/>
      <c r="C90" s="82"/>
      <c r="D90" s="82"/>
      <c r="E90" s="82"/>
      <c r="F90" s="82"/>
      <c r="G90" s="82"/>
      <c r="H90" s="82"/>
      <c r="I90" s="82"/>
      <c r="J90" s="83"/>
      <c r="K90" s="83"/>
    </row>
    <row r="91" spans="1:11" ht="13.5">
      <c r="A91" s="52"/>
      <c r="B91" s="82"/>
      <c r="C91" s="82"/>
      <c r="D91" s="82"/>
      <c r="E91" s="82"/>
      <c r="F91" s="82"/>
      <c r="G91" s="82"/>
      <c r="H91" s="82"/>
      <c r="I91" s="82"/>
      <c r="J91" s="83"/>
      <c r="K91" s="83"/>
    </row>
    <row r="92" spans="1:11" ht="13.5">
      <c r="A92" s="52"/>
      <c r="B92" s="82"/>
      <c r="C92" s="82"/>
      <c r="D92" s="82"/>
      <c r="E92" s="82"/>
      <c r="F92" s="82"/>
      <c r="G92" s="82"/>
      <c r="H92" s="82"/>
      <c r="I92" s="82"/>
      <c r="J92" s="83"/>
      <c r="K92" s="83"/>
    </row>
    <row r="93" spans="1:11" ht="13.5">
      <c r="A93" s="52"/>
      <c r="B93" s="82"/>
      <c r="C93" s="82"/>
      <c r="D93" s="82"/>
      <c r="E93" s="82"/>
      <c r="F93" s="82"/>
      <c r="G93" s="82"/>
      <c r="H93" s="82"/>
      <c r="I93" s="82"/>
      <c r="J93" s="83"/>
      <c r="K93" s="83"/>
    </row>
    <row r="94" spans="1:11" ht="13.5">
      <c r="A94" s="52"/>
      <c r="B94" s="82"/>
      <c r="C94" s="82"/>
      <c r="D94" s="82"/>
      <c r="E94" s="82"/>
      <c r="F94" s="82"/>
      <c r="G94" s="82"/>
      <c r="H94" s="82"/>
      <c r="I94" s="82"/>
      <c r="J94" s="83"/>
      <c r="K94" s="83"/>
    </row>
    <row r="95" spans="1:11" ht="13.5">
      <c r="A95" s="76" t="s">
        <v>40</v>
      </c>
      <c r="B95" s="76"/>
      <c r="C95" s="77"/>
      <c r="D95" s="77"/>
      <c r="E95" s="77"/>
      <c r="F95" s="77"/>
      <c r="G95" s="77"/>
      <c r="H95" s="77"/>
      <c r="I95" s="77"/>
      <c r="J95" s="77"/>
      <c r="K95" s="77">
        <v>8</v>
      </c>
    </row>
    <row r="96" ht="13.5">
      <c r="A96" s="14" t="s">
        <v>105</v>
      </c>
    </row>
  </sheetData>
  <sheetProtection/>
  <mergeCells count="20">
    <mergeCell ref="A1:K1"/>
    <mergeCell ref="A2:K2"/>
    <mergeCell ref="D4:K4"/>
    <mergeCell ref="I3:K3"/>
    <mergeCell ref="A49:K49"/>
    <mergeCell ref="A50:K50"/>
    <mergeCell ref="J5:K5"/>
    <mergeCell ref="A4:A6"/>
    <mergeCell ref="B4:C5"/>
    <mergeCell ref="D5:E5"/>
    <mergeCell ref="F5:G5"/>
    <mergeCell ref="H5:I5"/>
    <mergeCell ref="I51:K51"/>
    <mergeCell ref="A52:A54"/>
    <mergeCell ref="B52:C53"/>
    <mergeCell ref="D52:K52"/>
    <mergeCell ref="D53:E53"/>
    <mergeCell ref="F53:G53"/>
    <mergeCell ref="H53:I53"/>
    <mergeCell ref="J53:K53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2">
      <selection activeCell="K14" sqref="K14"/>
    </sheetView>
  </sheetViews>
  <sheetFormatPr defaultColWidth="9.140625" defaultRowHeight="12.75"/>
  <cols>
    <col min="1" max="1" width="15.7109375" style="14" customWidth="1"/>
    <col min="2" max="3" width="5.8515625" style="14" customWidth="1"/>
    <col min="4" max="4" width="6.7109375" style="15" customWidth="1"/>
    <col min="5" max="5" width="5.8515625" style="15" customWidth="1"/>
    <col min="6" max="7" width="5.8515625" style="14" customWidth="1"/>
    <col min="8" max="9" width="5.8515625" style="15" customWidth="1"/>
    <col min="10" max="11" width="5.8515625" style="14" customWidth="1"/>
    <col min="12" max="12" width="7.00390625" style="15" customWidth="1"/>
    <col min="13" max="13" width="5.8515625" style="15" customWidth="1"/>
    <col min="14" max="16384" width="9.140625" style="14" customWidth="1"/>
  </cols>
  <sheetData>
    <row r="1" spans="1:13" ht="12.75" customHeight="1">
      <c r="A1" s="192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194" t="s">
        <v>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23.25" customHeight="1">
      <c r="A3" s="128"/>
      <c r="B3" s="44"/>
      <c r="C3" s="44"/>
      <c r="D3" s="129"/>
      <c r="E3" s="129"/>
      <c r="F3" s="44"/>
      <c r="G3" s="44"/>
      <c r="H3" s="129"/>
      <c r="I3" s="129"/>
      <c r="J3" s="44"/>
      <c r="K3" s="196" t="s">
        <v>146</v>
      </c>
      <c r="L3" s="196"/>
      <c r="M3" s="196"/>
    </row>
    <row r="4" spans="1:13" ht="27.75" customHeight="1">
      <c r="A4" s="197"/>
      <c r="B4" s="172" t="s">
        <v>147</v>
      </c>
      <c r="C4" s="198"/>
      <c r="D4" s="190" t="s">
        <v>148</v>
      </c>
      <c r="E4" s="190"/>
      <c r="F4" s="167" t="s">
        <v>149</v>
      </c>
      <c r="G4" s="167"/>
      <c r="H4" s="167"/>
      <c r="I4" s="167"/>
      <c r="J4" s="167" t="s">
        <v>150</v>
      </c>
      <c r="K4" s="167"/>
      <c r="L4" s="167"/>
      <c r="M4" s="167"/>
    </row>
    <row r="5" spans="1:13" ht="46.5" customHeight="1">
      <c r="A5" s="197"/>
      <c r="B5" s="199"/>
      <c r="C5" s="200"/>
      <c r="D5" s="190"/>
      <c r="E5" s="190"/>
      <c r="F5" s="167" t="s">
        <v>151</v>
      </c>
      <c r="G5" s="167"/>
      <c r="H5" s="191" t="s">
        <v>145</v>
      </c>
      <c r="I5" s="191"/>
      <c r="J5" s="167" t="s">
        <v>152</v>
      </c>
      <c r="K5" s="167"/>
      <c r="L5" s="191" t="s">
        <v>145</v>
      </c>
      <c r="M5" s="191"/>
    </row>
    <row r="6" spans="1:17" ht="23.25" customHeight="1">
      <c r="A6" s="197"/>
      <c r="B6" s="106" t="s">
        <v>153</v>
      </c>
      <c r="C6" s="106" t="s">
        <v>154</v>
      </c>
      <c r="D6" s="133" t="s">
        <v>155</v>
      </c>
      <c r="E6" s="133" t="s">
        <v>154</v>
      </c>
      <c r="F6" s="106" t="s">
        <v>153</v>
      </c>
      <c r="G6" s="106" t="s">
        <v>154</v>
      </c>
      <c r="H6" s="133" t="s">
        <v>153</v>
      </c>
      <c r="I6" s="133" t="s">
        <v>154</v>
      </c>
      <c r="J6" s="106" t="s">
        <v>153</v>
      </c>
      <c r="K6" s="106" t="s">
        <v>154</v>
      </c>
      <c r="L6" s="133" t="s">
        <v>156</v>
      </c>
      <c r="M6" s="133" t="s">
        <v>154</v>
      </c>
      <c r="P6" s="54"/>
      <c r="Q6" s="54"/>
    </row>
    <row r="7" ht="13.5">
      <c r="O7" s="54"/>
    </row>
    <row r="8" spans="1:16" ht="13.5">
      <c r="A8" s="9" t="s">
        <v>1</v>
      </c>
      <c r="B8" s="1">
        <v>7200</v>
      </c>
      <c r="C8" s="1">
        <v>3263</v>
      </c>
      <c r="D8" s="2">
        <v>1532.75</v>
      </c>
      <c r="E8" s="2">
        <v>682.83</v>
      </c>
      <c r="F8" s="1">
        <v>2988</v>
      </c>
      <c r="G8" s="1">
        <v>1388</v>
      </c>
      <c r="H8" s="2">
        <v>76.58</v>
      </c>
      <c r="I8" s="2">
        <v>16.6</v>
      </c>
      <c r="J8" s="1">
        <v>4212</v>
      </c>
      <c r="K8" s="1">
        <v>1875</v>
      </c>
      <c r="L8" s="2">
        <v>1456.17</v>
      </c>
      <c r="M8" s="2">
        <v>666.23</v>
      </c>
      <c r="N8" s="130"/>
      <c r="O8" s="130"/>
      <c r="P8" s="54"/>
    </row>
    <row r="9" spans="1:15" ht="13.5">
      <c r="A9" s="10" t="s">
        <v>4</v>
      </c>
      <c r="B9" s="3"/>
      <c r="C9" s="3"/>
      <c r="D9" s="4"/>
      <c r="E9" s="4"/>
      <c r="F9" s="3"/>
      <c r="G9" s="3"/>
      <c r="H9" s="4"/>
      <c r="I9" s="4"/>
      <c r="J9" s="3"/>
      <c r="K9" s="3"/>
      <c r="L9" s="4"/>
      <c r="M9" s="4"/>
      <c r="N9" s="130"/>
      <c r="O9" s="130"/>
    </row>
    <row r="10" spans="1:15" ht="13.5">
      <c r="A10" s="11"/>
      <c r="B10" s="5"/>
      <c r="C10" s="5"/>
      <c r="D10" s="6"/>
      <c r="E10" s="6"/>
      <c r="F10" s="5"/>
      <c r="G10" s="5"/>
      <c r="H10" s="6"/>
      <c r="I10" s="6"/>
      <c r="J10" s="5"/>
      <c r="K10" s="5"/>
      <c r="L10" s="6"/>
      <c r="M10" s="6"/>
      <c r="N10" s="130"/>
      <c r="O10" s="130"/>
    </row>
    <row r="11" spans="1:15" ht="14.25" customHeight="1">
      <c r="A11" s="12" t="s">
        <v>5</v>
      </c>
      <c r="B11" s="1">
        <v>1229</v>
      </c>
      <c r="C11" s="1">
        <v>336</v>
      </c>
      <c r="D11" s="2">
        <v>228.42</v>
      </c>
      <c r="E11" s="2">
        <v>69.73</v>
      </c>
      <c r="F11" s="1">
        <v>555</v>
      </c>
      <c r="G11" s="1">
        <v>141</v>
      </c>
      <c r="H11" s="2">
        <v>26.2</v>
      </c>
      <c r="I11" s="2">
        <v>5.2</v>
      </c>
      <c r="J11" s="1">
        <v>674</v>
      </c>
      <c r="K11" s="1">
        <v>195</v>
      </c>
      <c r="L11" s="2">
        <v>202.22</v>
      </c>
      <c r="M11" s="2">
        <v>64.53</v>
      </c>
      <c r="N11" s="130"/>
      <c r="O11" s="130"/>
    </row>
    <row r="12" spans="1:15" ht="14.25" customHeight="1">
      <c r="A12" s="10" t="s">
        <v>6</v>
      </c>
      <c r="B12" s="7"/>
      <c r="C12" s="7"/>
      <c r="D12" s="8"/>
      <c r="E12" s="8"/>
      <c r="F12" s="7"/>
      <c r="G12" s="7"/>
      <c r="H12" s="8"/>
      <c r="I12" s="8"/>
      <c r="J12" s="7"/>
      <c r="K12" s="7"/>
      <c r="L12" s="8"/>
      <c r="M12" s="8"/>
      <c r="N12" s="130"/>
      <c r="O12" s="130"/>
    </row>
    <row r="13" spans="1:15" ht="14.25" customHeight="1">
      <c r="A13" s="12" t="s">
        <v>7</v>
      </c>
      <c r="B13" s="1">
        <v>1447</v>
      </c>
      <c r="C13" s="1">
        <v>588</v>
      </c>
      <c r="D13" s="2">
        <v>250.8</v>
      </c>
      <c r="E13" s="2">
        <v>89.15</v>
      </c>
      <c r="F13" s="1">
        <v>770</v>
      </c>
      <c r="G13" s="1">
        <v>338</v>
      </c>
      <c r="H13" s="2">
        <v>19.45</v>
      </c>
      <c r="I13" s="2">
        <v>5.85</v>
      </c>
      <c r="J13" s="1">
        <v>677</v>
      </c>
      <c r="K13" s="1">
        <v>250</v>
      </c>
      <c r="L13" s="2">
        <v>231.35</v>
      </c>
      <c r="M13" s="2">
        <v>83.3</v>
      </c>
      <c r="N13" s="130"/>
      <c r="O13" s="130"/>
    </row>
    <row r="14" spans="1:15" ht="14.25" customHeight="1">
      <c r="A14" s="13" t="s">
        <v>8</v>
      </c>
      <c r="B14" s="7"/>
      <c r="C14" s="7"/>
      <c r="D14" s="8"/>
      <c r="E14" s="8"/>
      <c r="F14" s="7"/>
      <c r="G14" s="7"/>
      <c r="H14" s="8"/>
      <c r="I14" s="8"/>
      <c r="J14" s="7"/>
      <c r="K14" s="7"/>
      <c r="L14" s="8"/>
      <c r="M14" s="8"/>
      <c r="N14" s="130"/>
      <c r="O14" s="130"/>
    </row>
    <row r="15" spans="1:15" ht="14.25" customHeight="1">
      <c r="A15" s="12" t="s">
        <v>9</v>
      </c>
      <c r="B15" s="1">
        <v>1732</v>
      </c>
      <c r="C15" s="1">
        <v>811</v>
      </c>
      <c r="D15" s="2">
        <v>325.45</v>
      </c>
      <c r="E15" s="2">
        <v>129.48</v>
      </c>
      <c r="F15" s="1">
        <v>802</v>
      </c>
      <c r="G15" s="1">
        <v>418</v>
      </c>
      <c r="H15" s="2">
        <v>19.63</v>
      </c>
      <c r="I15" s="2">
        <v>2.6</v>
      </c>
      <c r="J15" s="1">
        <v>930</v>
      </c>
      <c r="K15" s="1">
        <v>393</v>
      </c>
      <c r="L15" s="2">
        <v>305.82</v>
      </c>
      <c r="M15" s="2">
        <v>126.88</v>
      </c>
      <c r="N15" s="130"/>
      <c r="O15" s="130"/>
    </row>
    <row r="16" spans="1:15" ht="14.25" customHeight="1">
      <c r="A16" s="10" t="s">
        <v>9</v>
      </c>
      <c r="B16" s="7"/>
      <c r="C16" s="7"/>
      <c r="D16" s="8"/>
      <c r="E16" s="8"/>
      <c r="F16" s="7"/>
      <c r="G16" s="7"/>
      <c r="H16" s="8"/>
      <c r="I16" s="8"/>
      <c r="J16" s="7"/>
      <c r="K16" s="7"/>
      <c r="L16" s="8"/>
      <c r="M16" s="8"/>
      <c r="N16" s="130"/>
      <c r="O16" s="130"/>
    </row>
    <row r="17" spans="1:15" ht="14.25" customHeight="1">
      <c r="A17" s="12" t="s">
        <v>10</v>
      </c>
      <c r="B17" s="1">
        <v>62</v>
      </c>
      <c r="C17" s="1">
        <v>13</v>
      </c>
      <c r="D17" s="2">
        <v>9.5</v>
      </c>
      <c r="E17" s="2">
        <v>4.4</v>
      </c>
      <c r="F17" s="1">
        <v>18</v>
      </c>
      <c r="G17" s="1" t="s">
        <v>0</v>
      </c>
      <c r="H17" s="2">
        <v>3</v>
      </c>
      <c r="I17" s="2" t="s">
        <v>0</v>
      </c>
      <c r="J17" s="1">
        <v>44</v>
      </c>
      <c r="K17" s="1">
        <v>13</v>
      </c>
      <c r="L17" s="2">
        <v>6.5</v>
      </c>
      <c r="M17" s="2">
        <v>4.4</v>
      </c>
      <c r="N17" s="130"/>
      <c r="O17" s="130"/>
    </row>
    <row r="18" spans="1:15" ht="14.25" customHeight="1">
      <c r="A18" s="13" t="s">
        <v>11</v>
      </c>
      <c r="B18" s="7"/>
      <c r="C18" s="7"/>
      <c r="D18" s="8"/>
      <c r="E18" s="8"/>
      <c r="F18" s="7"/>
      <c r="G18" s="7"/>
      <c r="H18" s="8"/>
      <c r="I18" s="8"/>
      <c r="J18" s="7"/>
      <c r="K18" s="7"/>
      <c r="L18" s="8"/>
      <c r="M18" s="8"/>
      <c r="N18" s="130"/>
      <c r="O18" s="130"/>
    </row>
    <row r="19" spans="1:15" ht="14.25" customHeight="1">
      <c r="A19" s="12" t="s">
        <v>12</v>
      </c>
      <c r="B19" s="1">
        <v>143</v>
      </c>
      <c r="C19" s="1">
        <v>62</v>
      </c>
      <c r="D19" s="2">
        <v>45.57</v>
      </c>
      <c r="E19" s="2">
        <v>13.01</v>
      </c>
      <c r="F19" s="1">
        <v>38</v>
      </c>
      <c r="G19" s="1">
        <v>19</v>
      </c>
      <c r="H19" s="2">
        <v>2.5</v>
      </c>
      <c r="I19" s="2">
        <v>0.5</v>
      </c>
      <c r="J19" s="1">
        <v>105</v>
      </c>
      <c r="K19" s="1">
        <v>43</v>
      </c>
      <c r="L19" s="2">
        <v>43.07</v>
      </c>
      <c r="M19" s="2">
        <v>12.51</v>
      </c>
      <c r="N19" s="130"/>
      <c r="O19" s="130"/>
    </row>
    <row r="20" spans="1:15" ht="14.25" customHeight="1">
      <c r="A20" s="13" t="s">
        <v>13</v>
      </c>
      <c r="B20" s="7"/>
      <c r="C20" s="7"/>
      <c r="D20" s="8"/>
      <c r="E20" s="8"/>
      <c r="F20" s="7"/>
      <c r="G20" s="7"/>
      <c r="H20" s="8"/>
      <c r="I20" s="8"/>
      <c r="J20" s="7"/>
      <c r="K20" s="7"/>
      <c r="L20" s="8"/>
      <c r="M20" s="8"/>
      <c r="N20" s="130"/>
      <c r="O20" s="130"/>
    </row>
    <row r="21" spans="1:15" ht="14.25" customHeight="1">
      <c r="A21" s="12" t="s">
        <v>14</v>
      </c>
      <c r="B21" s="1">
        <v>33</v>
      </c>
      <c r="C21" s="1">
        <v>25</v>
      </c>
      <c r="D21" s="2">
        <v>2.1</v>
      </c>
      <c r="E21" s="2">
        <v>1.6</v>
      </c>
      <c r="F21" s="1">
        <v>17</v>
      </c>
      <c r="G21" s="1">
        <v>11</v>
      </c>
      <c r="H21" s="2" t="s">
        <v>0</v>
      </c>
      <c r="I21" s="2" t="s">
        <v>0</v>
      </c>
      <c r="J21" s="1">
        <v>16</v>
      </c>
      <c r="K21" s="1">
        <v>14</v>
      </c>
      <c r="L21" s="2">
        <v>2.1</v>
      </c>
      <c r="M21" s="2">
        <v>1.6</v>
      </c>
      <c r="N21" s="130"/>
      <c r="O21" s="130"/>
    </row>
    <row r="22" spans="1:15" ht="14.25" customHeight="1">
      <c r="A22" s="10" t="s">
        <v>15</v>
      </c>
      <c r="B22" s="7"/>
      <c r="C22" s="7"/>
      <c r="D22" s="8"/>
      <c r="E22" s="8"/>
      <c r="F22" s="7"/>
      <c r="G22" s="7"/>
      <c r="H22" s="8"/>
      <c r="I22" s="8"/>
      <c r="J22" s="7"/>
      <c r="K22" s="7"/>
      <c r="L22" s="8"/>
      <c r="M22" s="8"/>
      <c r="N22" s="130"/>
      <c r="O22" s="130"/>
    </row>
    <row r="23" spans="1:15" ht="14.25" customHeight="1">
      <c r="A23" s="12" t="s">
        <v>16</v>
      </c>
      <c r="B23" s="1">
        <v>1131</v>
      </c>
      <c r="C23" s="1">
        <v>629</v>
      </c>
      <c r="D23" s="2">
        <v>210.44</v>
      </c>
      <c r="E23" s="2">
        <v>106.18</v>
      </c>
      <c r="F23" s="1">
        <v>527</v>
      </c>
      <c r="G23" s="1">
        <v>322</v>
      </c>
      <c r="H23" s="2">
        <v>3.55</v>
      </c>
      <c r="I23" s="2">
        <v>1.95</v>
      </c>
      <c r="J23" s="1">
        <v>604</v>
      </c>
      <c r="K23" s="1">
        <v>307</v>
      </c>
      <c r="L23" s="2">
        <v>206.89</v>
      </c>
      <c r="M23" s="2">
        <v>104.23</v>
      </c>
      <c r="N23" s="130"/>
      <c r="O23" s="130"/>
    </row>
    <row r="24" spans="1:15" ht="14.25" customHeight="1">
      <c r="A24" s="10" t="s">
        <v>17</v>
      </c>
      <c r="B24" s="7"/>
      <c r="C24" s="7"/>
      <c r="D24" s="8"/>
      <c r="E24" s="8"/>
      <c r="F24" s="7"/>
      <c r="G24" s="7"/>
      <c r="H24" s="8"/>
      <c r="I24" s="8"/>
      <c r="J24" s="7"/>
      <c r="K24" s="7"/>
      <c r="L24" s="8"/>
      <c r="M24" s="8"/>
      <c r="N24" s="130"/>
      <c r="O24" s="130"/>
    </row>
    <row r="25" spans="1:15" ht="14.25" customHeight="1">
      <c r="A25" s="12" t="s">
        <v>18</v>
      </c>
      <c r="B25" s="1">
        <v>778</v>
      </c>
      <c r="C25" s="1">
        <v>448</v>
      </c>
      <c r="D25" s="2">
        <v>235.2</v>
      </c>
      <c r="E25" s="2">
        <v>141.02</v>
      </c>
      <c r="F25" s="1">
        <v>233</v>
      </c>
      <c r="G25" s="1">
        <v>127</v>
      </c>
      <c r="H25" s="2">
        <v>2.25</v>
      </c>
      <c r="I25" s="2">
        <v>0.5</v>
      </c>
      <c r="J25" s="1">
        <v>545</v>
      </c>
      <c r="K25" s="1">
        <v>321</v>
      </c>
      <c r="L25" s="2">
        <v>232.95</v>
      </c>
      <c r="M25" s="2">
        <v>140.52</v>
      </c>
      <c r="N25" s="130"/>
      <c r="O25" s="130"/>
    </row>
    <row r="26" spans="1:15" ht="14.25" customHeight="1">
      <c r="A26" s="10" t="s">
        <v>19</v>
      </c>
      <c r="B26" s="7"/>
      <c r="C26" s="7"/>
      <c r="D26" s="8"/>
      <c r="E26" s="8"/>
      <c r="F26" s="7"/>
      <c r="G26" s="7"/>
      <c r="H26" s="8"/>
      <c r="I26" s="8"/>
      <c r="J26" s="7"/>
      <c r="K26" s="7"/>
      <c r="L26" s="8"/>
      <c r="M26" s="8"/>
      <c r="N26" s="130"/>
      <c r="O26" s="130"/>
    </row>
    <row r="27" spans="1:15" ht="14.25" customHeight="1">
      <c r="A27" s="12" t="s">
        <v>20</v>
      </c>
      <c r="B27" s="1">
        <v>329</v>
      </c>
      <c r="C27" s="1">
        <v>179</v>
      </c>
      <c r="D27" s="2">
        <v>94.14</v>
      </c>
      <c r="E27" s="2">
        <v>55.19</v>
      </c>
      <c r="F27" s="1">
        <v>23</v>
      </c>
      <c r="G27" s="1">
        <v>10</v>
      </c>
      <c r="H27" s="2" t="s">
        <v>0</v>
      </c>
      <c r="I27" s="2" t="s">
        <v>0</v>
      </c>
      <c r="J27" s="1">
        <v>306</v>
      </c>
      <c r="K27" s="1">
        <v>169</v>
      </c>
      <c r="L27" s="2">
        <v>94.14</v>
      </c>
      <c r="M27" s="2">
        <v>55.19</v>
      </c>
      <c r="N27" s="130"/>
      <c r="O27" s="130"/>
    </row>
    <row r="28" spans="1:15" ht="14.25" customHeight="1">
      <c r="A28" s="13" t="s">
        <v>21</v>
      </c>
      <c r="B28" s="7"/>
      <c r="C28" s="7"/>
      <c r="D28" s="8"/>
      <c r="E28" s="8"/>
      <c r="F28" s="7"/>
      <c r="G28" s="7"/>
      <c r="H28" s="8"/>
      <c r="I28" s="8"/>
      <c r="J28" s="7"/>
      <c r="K28" s="7"/>
      <c r="L28" s="8"/>
      <c r="M28" s="8"/>
      <c r="N28" s="130"/>
      <c r="O28" s="130"/>
    </row>
    <row r="29" spans="1:15" ht="14.25" customHeight="1">
      <c r="A29" s="12" t="s">
        <v>22</v>
      </c>
      <c r="B29" s="1">
        <v>316</v>
      </c>
      <c r="C29" s="1">
        <v>172</v>
      </c>
      <c r="D29" s="2">
        <v>131.13</v>
      </c>
      <c r="E29" s="2">
        <v>73.07</v>
      </c>
      <c r="F29" s="1">
        <v>5</v>
      </c>
      <c r="G29" s="1">
        <v>2</v>
      </c>
      <c r="H29" s="2" t="s">
        <v>0</v>
      </c>
      <c r="I29" s="2" t="s">
        <v>0</v>
      </c>
      <c r="J29" s="1">
        <v>311</v>
      </c>
      <c r="K29" s="1">
        <v>170</v>
      </c>
      <c r="L29" s="2">
        <v>131.13</v>
      </c>
      <c r="M29" s="2">
        <v>73.07</v>
      </c>
      <c r="N29" s="130"/>
      <c r="O29" s="130"/>
    </row>
    <row r="30" ht="14.25" customHeight="1">
      <c r="A30" s="13" t="s">
        <v>23</v>
      </c>
    </row>
    <row r="31" ht="13.5">
      <c r="A31" s="11"/>
    </row>
    <row r="32" spans="4:13" ht="13.5">
      <c r="D32" s="14"/>
      <c r="E32" s="14"/>
      <c r="H32" s="14"/>
      <c r="I32" s="14"/>
      <c r="L32" s="14"/>
      <c r="M32" s="14"/>
    </row>
    <row r="46" spans="1:13" ht="13.5">
      <c r="A46" s="76" t="s">
        <v>40</v>
      </c>
      <c r="B46" s="76"/>
      <c r="C46" s="77"/>
      <c r="D46" s="131"/>
      <c r="E46" s="131"/>
      <c r="F46" s="77"/>
      <c r="G46" s="77"/>
      <c r="H46" s="131"/>
      <c r="I46" s="131"/>
      <c r="J46" s="77"/>
      <c r="K46" s="77"/>
      <c r="L46" s="131"/>
      <c r="M46" s="132">
        <v>9</v>
      </c>
    </row>
    <row r="47" ht="13.5">
      <c r="A47" s="14" t="s">
        <v>105</v>
      </c>
    </row>
  </sheetData>
  <sheetProtection/>
  <mergeCells count="12">
    <mergeCell ref="A1:M1"/>
    <mergeCell ref="A2:M2"/>
    <mergeCell ref="K3:M3"/>
    <mergeCell ref="J4:M4"/>
    <mergeCell ref="A4:A6"/>
    <mergeCell ref="B4:C5"/>
    <mergeCell ref="D4:E5"/>
    <mergeCell ref="F4:I4"/>
    <mergeCell ref="F5:G5"/>
    <mergeCell ref="H5:I5"/>
    <mergeCell ref="J5:K5"/>
    <mergeCell ref="L5:M5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2">
      <selection activeCell="K14" sqref="K14"/>
    </sheetView>
  </sheetViews>
  <sheetFormatPr defaultColWidth="9.140625" defaultRowHeight="12.75"/>
  <cols>
    <col min="1" max="1" width="23.8515625" style="14" customWidth="1"/>
    <col min="2" max="17" width="4.00390625" style="14" customWidth="1"/>
    <col min="18" max="16384" width="9.140625" style="14" customWidth="1"/>
  </cols>
  <sheetData>
    <row r="1" spans="1:17" ht="13.5" customHeight="1">
      <c r="A1" s="188" t="s">
        <v>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3.5" customHeight="1">
      <c r="A2" s="189" t="s">
        <v>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27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134"/>
      <c r="L3" s="134"/>
      <c r="M3" s="203" t="s">
        <v>157</v>
      </c>
      <c r="N3" s="203"/>
      <c r="O3" s="203"/>
      <c r="P3" s="203"/>
      <c r="Q3" s="203"/>
    </row>
    <row r="4" spans="1:17" ht="45.75" customHeight="1">
      <c r="A4" s="206" t="s">
        <v>158</v>
      </c>
      <c r="B4" s="201" t="s">
        <v>162</v>
      </c>
      <c r="C4" s="201"/>
      <c r="D4" s="202" t="s">
        <v>88</v>
      </c>
      <c r="E4" s="202"/>
      <c r="F4" s="167" t="s">
        <v>68</v>
      </c>
      <c r="G4" s="167"/>
      <c r="H4" s="167" t="s">
        <v>69</v>
      </c>
      <c r="I4" s="167"/>
      <c r="J4" s="167" t="s">
        <v>89</v>
      </c>
      <c r="K4" s="167"/>
      <c r="L4" s="167" t="s">
        <v>90</v>
      </c>
      <c r="M4" s="167"/>
      <c r="N4" s="183" t="s">
        <v>2</v>
      </c>
      <c r="O4" s="183"/>
      <c r="P4" s="204" t="s">
        <v>163</v>
      </c>
      <c r="Q4" s="205"/>
    </row>
    <row r="5" spans="1:18" ht="37.5" customHeight="1">
      <c r="A5" s="206"/>
      <c r="B5" s="139" t="s">
        <v>159</v>
      </c>
      <c r="C5" s="140" t="s">
        <v>160</v>
      </c>
      <c r="D5" s="139" t="s">
        <v>159</v>
      </c>
      <c r="E5" s="141" t="s">
        <v>161</v>
      </c>
      <c r="F5" s="139" t="s">
        <v>159</v>
      </c>
      <c r="G5" s="141" t="s">
        <v>161</v>
      </c>
      <c r="H5" s="139" t="s">
        <v>159</v>
      </c>
      <c r="I5" s="141" t="s">
        <v>160</v>
      </c>
      <c r="J5" s="139" t="s">
        <v>159</v>
      </c>
      <c r="K5" s="141" t="s">
        <v>160</v>
      </c>
      <c r="L5" s="139" t="s">
        <v>159</v>
      </c>
      <c r="M5" s="141" t="s">
        <v>160</v>
      </c>
      <c r="N5" s="139" t="s">
        <v>159</v>
      </c>
      <c r="O5" s="141" t="s">
        <v>160</v>
      </c>
      <c r="P5" s="139" t="s">
        <v>159</v>
      </c>
      <c r="Q5" s="141" t="s">
        <v>160</v>
      </c>
      <c r="R5" s="54"/>
    </row>
    <row r="6" spans="1:17" ht="16.5" customHeight="1">
      <c r="A6" s="135"/>
      <c r="B6" s="9"/>
      <c r="C6" s="136"/>
      <c r="D6" s="9"/>
      <c r="E6" s="136"/>
      <c r="F6" s="9"/>
      <c r="G6" s="136"/>
      <c r="H6" s="9"/>
      <c r="I6" s="136"/>
      <c r="J6" s="9"/>
      <c r="K6" s="136"/>
      <c r="L6" s="136"/>
      <c r="M6" s="136"/>
      <c r="N6" s="9"/>
      <c r="O6" s="136"/>
      <c r="Q6" s="54"/>
    </row>
    <row r="7" spans="1:19" ht="13.5">
      <c r="A7" s="16" t="s">
        <v>1</v>
      </c>
      <c r="B7" s="17">
        <v>178</v>
      </c>
      <c r="C7" s="17">
        <v>84</v>
      </c>
      <c r="D7" s="17">
        <v>77</v>
      </c>
      <c r="E7" s="17">
        <v>42</v>
      </c>
      <c r="F7" s="17">
        <v>22</v>
      </c>
      <c r="G7" s="17">
        <v>15</v>
      </c>
      <c r="H7" s="17">
        <v>0</v>
      </c>
      <c r="I7" s="17">
        <v>0</v>
      </c>
      <c r="J7" s="17">
        <v>21</v>
      </c>
      <c r="K7" s="17">
        <v>14</v>
      </c>
      <c r="L7" s="18">
        <v>2</v>
      </c>
      <c r="M7" s="18" t="s">
        <v>0</v>
      </c>
      <c r="N7" s="17">
        <v>56</v>
      </c>
      <c r="O7" s="17">
        <v>13</v>
      </c>
      <c r="P7" s="19">
        <v>0</v>
      </c>
      <c r="Q7" s="19">
        <v>0</v>
      </c>
      <c r="R7" s="54"/>
      <c r="S7" s="54"/>
    </row>
    <row r="8" spans="1:19" ht="13.5">
      <c r="A8" s="20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54"/>
      <c r="S8" s="54"/>
    </row>
    <row r="9" spans="1:19" ht="13.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"/>
      <c r="Q9" s="3"/>
      <c r="R9" s="54"/>
      <c r="S9" s="54"/>
    </row>
    <row r="10" spans="1:19" ht="13.5">
      <c r="A10" s="23" t="s">
        <v>24</v>
      </c>
      <c r="B10" s="24">
        <v>10</v>
      </c>
      <c r="C10" s="24">
        <v>7</v>
      </c>
      <c r="D10" s="24">
        <v>5</v>
      </c>
      <c r="E10" s="24">
        <v>3</v>
      </c>
      <c r="F10" s="24">
        <v>5</v>
      </c>
      <c r="G10" s="24">
        <v>4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0</v>
      </c>
      <c r="N10" s="24" t="s">
        <v>0</v>
      </c>
      <c r="O10" s="24" t="s">
        <v>0</v>
      </c>
      <c r="P10" s="3" t="s">
        <v>0</v>
      </c>
      <c r="Q10" s="3" t="s">
        <v>0</v>
      </c>
      <c r="R10" s="54"/>
      <c r="S10" s="54"/>
    </row>
    <row r="11" spans="1:19" ht="13.5">
      <c r="A11" s="25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"/>
      <c r="Q11" s="3"/>
      <c r="R11" s="54"/>
      <c r="S11" s="54"/>
    </row>
    <row r="12" spans="1:19" ht="13.5">
      <c r="A12" s="23" t="s">
        <v>26</v>
      </c>
      <c r="B12" s="24">
        <v>22</v>
      </c>
      <c r="C12" s="24">
        <v>19</v>
      </c>
      <c r="D12" s="24">
        <v>9</v>
      </c>
      <c r="E12" s="24">
        <v>7</v>
      </c>
      <c r="F12" s="24" t="s">
        <v>0</v>
      </c>
      <c r="G12" s="24" t="s">
        <v>0</v>
      </c>
      <c r="H12" s="24" t="s">
        <v>0</v>
      </c>
      <c r="I12" s="24" t="s">
        <v>0</v>
      </c>
      <c r="J12" s="24">
        <v>13</v>
      </c>
      <c r="K12" s="24">
        <v>12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54"/>
      <c r="S12" s="54"/>
    </row>
    <row r="13" spans="1:19" ht="13.5">
      <c r="A13" s="25" t="s">
        <v>41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"/>
      <c r="Q13" s="3"/>
      <c r="R13" s="54"/>
      <c r="S13" s="54"/>
    </row>
    <row r="14" spans="1:19" ht="26.25" customHeight="1">
      <c r="A14" s="26" t="s">
        <v>42</v>
      </c>
      <c r="B14" s="27">
        <v>43</v>
      </c>
      <c r="C14" s="27">
        <v>21</v>
      </c>
      <c r="D14" s="27">
        <v>8</v>
      </c>
      <c r="E14" s="27">
        <v>6</v>
      </c>
      <c r="F14" s="27">
        <v>10</v>
      </c>
      <c r="G14" s="27">
        <v>6</v>
      </c>
      <c r="H14" s="27" t="s">
        <v>0</v>
      </c>
      <c r="I14" s="27" t="s">
        <v>0</v>
      </c>
      <c r="J14" s="27">
        <v>2</v>
      </c>
      <c r="K14" s="27">
        <v>1</v>
      </c>
      <c r="L14" s="27">
        <v>2</v>
      </c>
      <c r="M14" s="27" t="s">
        <v>0</v>
      </c>
      <c r="N14" s="27">
        <v>21</v>
      </c>
      <c r="O14" s="27">
        <v>8</v>
      </c>
      <c r="P14" s="27" t="s">
        <v>0</v>
      </c>
      <c r="Q14" s="27" t="s">
        <v>0</v>
      </c>
      <c r="R14" s="54"/>
      <c r="S14" s="54"/>
    </row>
    <row r="15" spans="1:19" ht="27">
      <c r="A15" s="28" t="s">
        <v>39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"/>
      <c r="Q15" s="3"/>
      <c r="R15" s="54"/>
      <c r="S15" s="54"/>
    </row>
    <row r="16" spans="1:19" ht="28.5" customHeight="1">
      <c r="A16" s="29" t="s">
        <v>28</v>
      </c>
      <c r="B16" s="27">
        <v>13</v>
      </c>
      <c r="C16" s="27">
        <v>7</v>
      </c>
      <c r="D16" s="27">
        <v>8</v>
      </c>
      <c r="E16" s="27">
        <v>3</v>
      </c>
      <c r="F16" s="27">
        <v>5</v>
      </c>
      <c r="G16" s="27">
        <v>4</v>
      </c>
      <c r="H16" s="27" t="s">
        <v>0</v>
      </c>
      <c r="I16" s="27" t="s">
        <v>0</v>
      </c>
      <c r="J16" s="27" t="s">
        <v>0</v>
      </c>
      <c r="K16" s="27" t="s">
        <v>0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 t="s">
        <v>0</v>
      </c>
      <c r="R16" s="54"/>
      <c r="S16" s="54"/>
    </row>
    <row r="17" spans="1:19" ht="13.5">
      <c r="A17" s="13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3"/>
      <c r="Q17" s="3"/>
      <c r="R17" s="54"/>
      <c r="S17" s="54"/>
    </row>
    <row r="18" spans="1:19" ht="27">
      <c r="A18" s="23" t="s">
        <v>43</v>
      </c>
      <c r="B18" s="24">
        <v>43</v>
      </c>
      <c r="C18" s="24">
        <v>6</v>
      </c>
      <c r="D18" s="24">
        <v>3</v>
      </c>
      <c r="E18" s="24">
        <v>1</v>
      </c>
      <c r="F18" s="24">
        <v>1</v>
      </c>
      <c r="G18" s="24" t="s">
        <v>0</v>
      </c>
      <c r="H18" s="24" t="s">
        <v>0</v>
      </c>
      <c r="I18" s="24" t="s">
        <v>0</v>
      </c>
      <c r="J18" s="24">
        <v>6</v>
      </c>
      <c r="K18" s="24">
        <v>1</v>
      </c>
      <c r="L18" s="24" t="s">
        <v>0</v>
      </c>
      <c r="M18" s="24" t="s">
        <v>0</v>
      </c>
      <c r="N18" s="24">
        <v>33</v>
      </c>
      <c r="O18" s="24">
        <v>4</v>
      </c>
      <c r="P18" s="24" t="s">
        <v>0</v>
      </c>
      <c r="Q18" s="24" t="s">
        <v>0</v>
      </c>
      <c r="R18" s="54"/>
      <c r="S18" s="54"/>
    </row>
    <row r="19" spans="1:19" ht="27">
      <c r="A19" s="13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"/>
      <c r="Q19" s="3"/>
      <c r="R19" s="54"/>
      <c r="S19" s="54"/>
    </row>
    <row r="20" spans="1:19" ht="13.5">
      <c r="A20" s="23" t="s">
        <v>31</v>
      </c>
      <c r="B20" s="24">
        <v>11</v>
      </c>
      <c r="C20" s="24">
        <v>4</v>
      </c>
      <c r="D20" s="24">
        <v>11</v>
      </c>
      <c r="E20" s="24">
        <v>4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  <c r="R20" s="54"/>
      <c r="S20" s="54"/>
    </row>
    <row r="21" spans="1:19" ht="13.5">
      <c r="A21" s="25" t="s">
        <v>32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3"/>
      <c r="R21" s="54"/>
      <c r="S21" s="54"/>
    </row>
    <row r="22" spans="1:19" ht="13.5">
      <c r="A22" s="23" t="s">
        <v>33</v>
      </c>
      <c r="B22" s="24">
        <v>19</v>
      </c>
      <c r="C22" s="24">
        <v>13</v>
      </c>
      <c r="D22" s="24">
        <v>18</v>
      </c>
      <c r="E22" s="24">
        <v>12</v>
      </c>
      <c r="F22" s="24">
        <v>1</v>
      </c>
      <c r="G22" s="24">
        <v>1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  <c r="R22" s="54"/>
      <c r="S22" s="54"/>
    </row>
    <row r="23" spans="1:19" ht="13.5">
      <c r="A23" s="10" t="s">
        <v>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"/>
      <c r="Q23" s="3"/>
      <c r="R23" s="54"/>
      <c r="S23" s="54"/>
    </row>
    <row r="24" spans="1:19" ht="13.5">
      <c r="A24" s="23" t="s">
        <v>35</v>
      </c>
      <c r="B24" s="24">
        <v>5</v>
      </c>
      <c r="C24" s="24">
        <v>4</v>
      </c>
      <c r="D24" s="24">
        <v>3</v>
      </c>
      <c r="E24" s="24">
        <v>3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24">
        <v>2</v>
      </c>
      <c r="O24" s="24">
        <v>1</v>
      </c>
      <c r="P24" s="24" t="s">
        <v>0</v>
      </c>
      <c r="Q24" s="24" t="s">
        <v>0</v>
      </c>
      <c r="R24" s="54"/>
      <c r="S24" s="54"/>
    </row>
    <row r="25" spans="1:19" ht="13.5">
      <c r="A25" s="30" t="s">
        <v>36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"/>
      <c r="Q25" s="3"/>
      <c r="R25" s="54"/>
      <c r="S25" s="54"/>
    </row>
    <row r="26" spans="1:19" ht="13.5">
      <c r="A26" s="23" t="s">
        <v>37</v>
      </c>
      <c r="B26" s="24">
        <v>12</v>
      </c>
      <c r="C26" s="24">
        <v>3</v>
      </c>
      <c r="D26" s="24">
        <v>12</v>
      </c>
      <c r="E26" s="24">
        <v>3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  <c r="R26" s="54"/>
      <c r="S26" s="54"/>
    </row>
    <row r="27" spans="1:15" ht="13.5">
      <c r="A27" s="30" t="s">
        <v>38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4:5" ht="13.5">
      <c r="D28" s="54"/>
      <c r="E28" s="54"/>
    </row>
    <row r="29" spans="3:4" ht="13.5">
      <c r="C29" s="54"/>
      <c r="D29" s="54"/>
    </row>
    <row r="42" spans="1:17" ht="13.5">
      <c r="A42" s="76" t="s">
        <v>40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37"/>
      <c r="P42" s="137"/>
      <c r="Q42" s="138">
        <v>10</v>
      </c>
    </row>
    <row r="43" ht="13.5">
      <c r="A43" s="14" t="s">
        <v>105</v>
      </c>
    </row>
  </sheetData>
  <sheetProtection/>
  <mergeCells count="12">
    <mergeCell ref="A1:Q1"/>
    <mergeCell ref="A2:Q2"/>
    <mergeCell ref="M3:Q3"/>
    <mergeCell ref="P4:Q4"/>
    <mergeCell ref="A4:A5"/>
    <mergeCell ref="N4:O4"/>
    <mergeCell ref="J4:K4"/>
    <mergeCell ref="B4:C4"/>
    <mergeCell ref="L4:M4"/>
    <mergeCell ref="D4:E4"/>
    <mergeCell ref="F4:G4"/>
    <mergeCell ref="H4:I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20">
      <selection activeCell="K14" sqref="K14"/>
    </sheetView>
  </sheetViews>
  <sheetFormatPr defaultColWidth="9.140625" defaultRowHeight="12.75"/>
  <cols>
    <col min="1" max="1" width="24.140625" style="14" customWidth="1"/>
    <col min="2" max="17" width="4.00390625" style="14" customWidth="1"/>
    <col min="18" max="16384" width="9.140625" style="14" customWidth="1"/>
  </cols>
  <sheetData>
    <row r="1" spans="1:17" s="142" customFormat="1" ht="12.75" customHeight="1">
      <c r="A1" s="188" t="s">
        <v>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s="142" customFormat="1" ht="12.75" customHeight="1">
      <c r="A2" s="189" t="s">
        <v>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26.25" customHeight="1">
      <c r="A3" s="44"/>
      <c r="B3" s="44"/>
      <c r="C3" s="44"/>
      <c r="D3" s="44"/>
      <c r="E3" s="44"/>
      <c r="F3" s="44"/>
      <c r="G3" s="44"/>
      <c r="H3" s="44"/>
      <c r="I3" s="44"/>
      <c r="J3" s="143"/>
      <c r="K3" s="45"/>
      <c r="L3" s="196" t="s">
        <v>165</v>
      </c>
      <c r="M3" s="196"/>
      <c r="N3" s="196"/>
      <c r="O3" s="196"/>
      <c r="P3" s="196"/>
      <c r="Q3" s="196"/>
    </row>
    <row r="4" spans="1:17" ht="48" customHeight="1">
      <c r="A4" s="211" t="s">
        <v>164</v>
      </c>
      <c r="B4" s="207" t="s">
        <v>162</v>
      </c>
      <c r="C4" s="207"/>
      <c r="D4" s="208" t="s">
        <v>88</v>
      </c>
      <c r="E4" s="209"/>
      <c r="F4" s="176" t="s">
        <v>68</v>
      </c>
      <c r="G4" s="210"/>
      <c r="H4" s="176" t="s">
        <v>69</v>
      </c>
      <c r="I4" s="210"/>
      <c r="J4" s="176" t="s">
        <v>89</v>
      </c>
      <c r="K4" s="210"/>
      <c r="L4" s="176" t="s">
        <v>90</v>
      </c>
      <c r="M4" s="210"/>
      <c r="N4" s="213" t="s">
        <v>2</v>
      </c>
      <c r="O4" s="214"/>
      <c r="P4" s="204" t="s">
        <v>163</v>
      </c>
      <c r="Q4" s="205"/>
    </row>
    <row r="5" spans="1:18" ht="40.5" customHeight="1">
      <c r="A5" s="212"/>
      <c r="B5" s="139" t="s">
        <v>159</v>
      </c>
      <c r="C5" s="141" t="s">
        <v>160</v>
      </c>
      <c r="D5" s="139" t="s">
        <v>159</v>
      </c>
      <c r="E5" s="141" t="s">
        <v>160</v>
      </c>
      <c r="F5" s="139" t="s">
        <v>159</v>
      </c>
      <c r="G5" s="141" t="s">
        <v>160</v>
      </c>
      <c r="H5" s="139" t="s">
        <v>159</v>
      </c>
      <c r="I5" s="141" t="s">
        <v>160</v>
      </c>
      <c r="J5" s="139" t="s">
        <v>159</v>
      </c>
      <c r="K5" s="141" t="s">
        <v>160</v>
      </c>
      <c r="L5" s="139" t="s">
        <v>159</v>
      </c>
      <c r="M5" s="141" t="s">
        <v>160</v>
      </c>
      <c r="N5" s="139" t="s">
        <v>159</v>
      </c>
      <c r="O5" s="141" t="s">
        <v>160</v>
      </c>
      <c r="P5" s="139" t="s">
        <v>159</v>
      </c>
      <c r="Q5" s="141" t="s">
        <v>160</v>
      </c>
      <c r="R5" s="54"/>
    </row>
    <row r="6" spans="1:19" ht="12.75" customHeight="1">
      <c r="A6" s="144"/>
      <c r="B6" s="9"/>
      <c r="C6" s="136"/>
      <c r="D6" s="9"/>
      <c r="E6" s="136"/>
      <c r="F6" s="9"/>
      <c r="G6" s="136"/>
      <c r="H6" s="9"/>
      <c r="I6" s="136"/>
      <c r="J6" s="9"/>
      <c r="K6" s="136"/>
      <c r="L6" s="9"/>
      <c r="M6" s="136"/>
      <c r="R6" s="54"/>
      <c r="S6" s="54"/>
    </row>
    <row r="7" spans="1:19" ht="12.75" customHeight="1">
      <c r="A7" s="32" t="s">
        <v>1</v>
      </c>
      <c r="B7" s="33">
        <v>136</v>
      </c>
      <c r="C7" s="33">
        <v>58</v>
      </c>
      <c r="D7" s="33">
        <v>38</v>
      </c>
      <c r="E7" s="33">
        <v>17</v>
      </c>
      <c r="F7" s="33">
        <v>40</v>
      </c>
      <c r="G7" s="33">
        <v>16</v>
      </c>
      <c r="H7" s="33">
        <v>2</v>
      </c>
      <c r="I7" s="33">
        <v>0</v>
      </c>
      <c r="J7" s="33">
        <v>53</v>
      </c>
      <c r="K7" s="33">
        <v>25</v>
      </c>
      <c r="L7" s="33">
        <v>3</v>
      </c>
      <c r="M7" s="34" t="s">
        <v>0</v>
      </c>
      <c r="N7" s="34" t="s">
        <v>0</v>
      </c>
      <c r="O7" s="34" t="s">
        <v>0</v>
      </c>
      <c r="P7" s="19" t="s">
        <v>0</v>
      </c>
      <c r="Q7" s="19" t="s">
        <v>0</v>
      </c>
      <c r="R7" s="54"/>
      <c r="S7" s="54"/>
    </row>
    <row r="8" spans="1:19" ht="12.75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"/>
      <c r="Q8" s="3"/>
      <c r="R8" s="54"/>
      <c r="S8" s="54"/>
    </row>
    <row r="9" spans="1:19" ht="12.75" customHeight="1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54"/>
      <c r="S9" s="54"/>
    </row>
    <row r="10" spans="1:19" ht="12.75" customHeight="1">
      <c r="A10" s="38" t="s">
        <v>24</v>
      </c>
      <c r="B10" s="39">
        <v>4</v>
      </c>
      <c r="C10" s="39">
        <v>3</v>
      </c>
      <c r="D10" s="39">
        <v>2</v>
      </c>
      <c r="E10" s="39">
        <v>2</v>
      </c>
      <c r="F10" s="39">
        <v>2</v>
      </c>
      <c r="G10" s="39">
        <v>1</v>
      </c>
      <c r="H10" s="39" t="s">
        <v>0</v>
      </c>
      <c r="I10" s="39" t="s">
        <v>0</v>
      </c>
      <c r="J10" s="39" t="s">
        <v>0</v>
      </c>
      <c r="K10" s="39" t="s">
        <v>0</v>
      </c>
      <c r="L10" s="39" t="s">
        <v>0</v>
      </c>
      <c r="M10" s="39" t="s">
        <v>0</v>
      </c>
      <c r="N10" s="39" t="s">
        <v>0</v>
      </c>
      <c r="O10" s="39" t="s">
        <v>0</v>
      </c>
      <c r="P10" s="39" t="s">
        <v>0</v>
      </c>
      <c r="Q10" s="39" t="s">
        <v>0</v>
      </c>
      <c r="R10" s="54"/>
      <c r="S10" s="54"/>
    </row>
    <row r="11" spans="1:19" ht="12.75" customHeight="1">
      <c r="A11" s="25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"/>
      <c r="O11" s="3"/>
      <c r="P11" s="3"/>
      <c r="Q11" s="3"/>
      <c r="R11" s="54"/>
      <c r="S11" s="54"/>
    </row>
    <row r="12" spans="1:19" ht="13.5">
      <c r="A12" s="38" t="s">
        <v>26</v>
      </c>
      <c r="B12" s="39">
        <v>16</v>
      </c>
      <c r="C12" s="39">
        <v>8</v>
      </c>
      <c r="D12" s="39">
        <v>3</v>
      </c>
      <c r="E12" s="39" t="s">
        <v>0</v>
      </c>
      <c r="F12" s="39">
        <v>1</v>
      </c>
      <c r="G12" s="39" t="s">
        <v>0</v>
      </c>
      <c r="H12" s="39" t="s">
        <v>0</v>
      </c>
      <c r="I12" s="39" t="s">
        <v>0</v>
      </c>
      <c r="J12" s="39">
        <v>12</v>
      </c>
      <c r="K12" s="39">
        <v>8</v>
      </c>
      <c r="L12" s="39" t="s">
        <v>0</v>
      </c>
      <c r="M12" s="39" t="s">
        <v>0</v>
      </c>
      <c r="N12" s="39" t="s">
        <v>0</v>
      </c>
      <c r="O12" s="39" t="s">
        <v>0</v>
      </c>
      <c r="P12" s="39" t="s">
        <v>0</v>
      </c>
      <c r="Q12" s="39" t="s">
        <v>0</v>
      </c>
      <c r="R12" s="54"/>
      <c r="S12" s="54"/>
    </row>
    <row r="13" spans="1:19" ht="13.5">
      <c r="A13" s="25" t="s">
        <v>41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"/>
      <c r="O13" s="3"/>
      <c r="P13" s="3"/>
      <c r="Q13" s="3"/>
      <c r="R13" s="54"/>
      <c r="S13" s="54"/>
    </row>
    <row r="14" spans="1:19" ht="27">
      <c r="A14" s="26" t="s">
        <v>42</v>
      </c>
      <c r="B14" s="40">
        <v>31</v>
      </c>
      <c r="C14" s="40">
        <v>13</v>
      </c>
      <c r="D14" s="40">
        <v>6</v>
      </c>
      <c r="E14" s="40">
        <v>2</v>
      </c>
      <c r="F14" s="40">
        <v>3</v>
      </c>
      <c r="G14" s="40" t="s">
        <v>0</v>
      </c>
      <c r="H14" s="40" t="s">
        <v>0</v>
      </c>
      <c r="I14" s="40" t="s">
        <v>0</v>
      </c>
      <c r="J14" s="40">
        <v>20</v>
      </c>
      <c r="K14" s="40">
        <v>11</v>
      </c>
      <c r="L14" s="40">
        <v>2</v>
      </c>
      <c r="M14" s="40" t="s">
        <v>0</v>
      </c>
      <c r="N14" s="40" t="s">
        <v>0</v>
      </c>
      <c r="O14" s="40" t="s">
        <v>0</v>
      </c>
      <c r="P14" s="41" t="s">
        <v>0</v>
      </c>
      <c r="Q14" s="40" t="s">
        <v>0</v>
      </c>
      <c r="R14" s="54"/>
      <c r="S14" s="54"/>
    </row>
    <row r="15" spans="1:19" ht="27">
      <c r="A15" s="2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"/>
      <c r="O15" s="3"/>
      <c r="P15" s="3"/>
      <c r="Q15" s="3"/>
      <c r="R15" s="54"/>
      <c r="S15" s="54"/>
    </row>
    <row r="16" spans="1:19" ht="26.25" customHeight="1">
      <c r="A16" s="38" t="s">
        <v>28</v>
      </c>
      <c r="B16" s="40">
        <v>6</v>
      </c>
      <c r="C16" s="40">
        <v>2</v>
      </c>
      <c r="D16" s="40">
        <v>1</v>
      </c>
      <c r="E16" s="40" t="s">
        <v>0</v>
      </c>
      <c r="F16" s="40">
        <v>5</v>
      </c>
      <c r="G16" s="40">
        <v>2</v>
      </c>
      <c r="H16" s="40" t="s">
        <v>0</v>
      </c>
      <c r="I16" s="40" t="s">
        <v>0</v>
      </c>
      <c r="J16" s="40" t="s">
        <v>0</v>
      </c>
      <c r="K16" s="40" t="s">
        <v>0</v>
      </c>
      <c r="L16" s="40" t="s">
        <v>0</v>
      </c>
      <c r="M16" s="40" t="s">
        <v>0</v>
      </c>
      <c r="N16" s="40" t="s">
        <v>0</v>
      </c>
      <c r="O16" s="40" t="s">
        <v>0</v>
      </c>
      <c r="P16" s="40" t="s">
        <v>0</v>
      </c>
      <c r="Q16" s="40" t="s">
        <v>0</v>
      </c>
      <c r="R16" s="54"/>
      <c r="S16" s="54"/>
    </row>
    <row r="17" spans="1:19" ht="14.25" customHeight="1">
      <c r="A17" s="13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"/>
      <c r="O17" s="3"/>
      <c r="P17" s="3"/>
      <c r="Q17" s="3"/>
      <c r="R17" s="54"/>
      <c r="S17" s="54"/>
    </row>
    <row r="18" spans="1:19" ht="12" customHeight="1">
      <c r="A18" s="38" t="s">
        <v>43</v>
      </c>
      <c r="B18" s="39">
        <v>28</v>
      </c>
      <c r="C18" s="39">
        <v>5</v>
      </c>
      <c r="D18" s="39" t="s">
        <v>0</v>
      </c>
      <c r="E18" s="39" t="s">
        <v>0</v>
      </c>
      <c r="F18" s="39">
        <v>7</v>
      </c>
      <c r="G18" s="39">
        <v>1</v>
      </c>
      <c r="H18" s="39">
        <v>2</v>
      </c>
      <c r="I18" s="39" t="s">
        <v>0</v>
      </c>
      <c r="J18" s="39">
        <v>18</v>
      </c>
      <c r="K18" s="39">
        <v>4</v>
      </c>
      <c r="L18" s="39">
        <v>1</v>
      </c>
      <c r="M18" s="39" t="s">
        <v>0</v>
      </c>
      <c r="N18" s="39" t="s">
        <v>0</v>
      </c>
      <c r="O18" s="39" t="s">
        <v>0</v>
      </c>
      <c r="P18" s="39" t="s">
        <v>0</v>
      </c>
      <c r="Q18" s="39" t="s">
        <v>0</v>
      </c>
      <c r="R18" s="54"/>
      <c r="S18" s="54"/>
    </row>
    <row r="19" spans="1:19" ht="27">
      <c r="A19" s="13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"/>
      <c r="O19" s="3"/>
      <c r="P19" s="3"/>
      <c r="Q19" s="3"/>
      <c r="R19" s="54"/>
      <c r="S19" s="54"/>
    </row>
    <row r="20" spans="1:19" ht="13.5">
      <c r="A20" s="42" t="s">
        <v>31</v>
      </c>
      <c r="B20" s="3">
        <v>5</v>
      </c>
      <c r="C20" s="3">
        <v>2</v>
      </c>
      <c r="D20" s="3">
        <v>1</v>
      </c>
      <c r="E20" s="3" t="s">
        <v>0</v>
      </c>
      <c r="F20" s="39">
        <v>1</v>
      </c>
      <c r="G20" s="39" t="s">
        <v>0</v>
      </c>
      <c r="H20" s="39" t="s">
        <v>0</v>
      </c>
      <c r="I20" s="39" t="s">
        <v>0</v>
      </c>
      <c r="J20" s="39">
        <v>3</v>
      </c>
      <c r="K20" s="39">
        <v>2</v>
      </c>
      <c r="L20" s="39" t="s">
        <v>0</v>
      </c>
      <c r="M20" s="39" t="s">
        <v>0</v>
      </c>
      <c r="N20" s="39" t="s">
        <v>0</v>
      </c>
      <c r="O20" s="39" t="s">
        <v>0</v>
      </c>
      <c r="P20" s="3" t="s">
        <v>0</v>
      </c>
      <c r="Q20" s="39" t="s">
        <v>0</v>
      </c>
      <c r="R20" s="54"/>
      <c r="S20" s="54"/>
    </row>
    <row r="21" spans="1:19" ht="12.75" customHeight="1">
      <c r="A21" s="25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"/>
      <c r="O21" s="3"/>
      <c r="P21" s="3"/>
      <c r="Q21" s="3"/>
      <c r="R21" s="54"/>
      <c r="S21" s="54"/>
    </row>
    <row r="22" spans="1:19" ht="12.75" customHeight="1">
      <c r="A22" s="38" t="s">
        <v>33</v>
      </c>
      <c r="B22" s="39">
        <v>43</v>
      </c>
      <c r="C22" s="39">
        <v>23</v>
      </c>
      <c r="D22" s="39">
        <v>22</v>
      </c>
      <c r="E22" s="39">
        <v>11</v>
      </c>
      <c r="F22" s="39">
        <v>21</v>
      </c>
      <c r="G22" s="39">
        <v>12</v>
      </c>
      <c r="H22" s="39" t="s">
        <v>0</v>
      </c>
      <c r="I22" s="39" t="s">
        <v>0</v>
      </c>
      <c r="J22" s="39" t="s">
        <v>0</v>
      </c>
      <c r="K22" s="39" t="s">
        <v>0</v>
      </c>
      <c r="L22" s="39" t="s">
        <v>0</v>
      </c>
      <c r="M22" s="39" t="s">
        <v>0</v>
      </c>
      <c r="N22" s="39" t="s">
        <v>0</v>
      </c>
      <c r="O22" s="39" t="s">
        <v>0</v>
      </c>
      <c r="P22" s="39" t="s">
        <v>0</v>
      </c>
      <c r="Q22" s="39" t="s">
        <v>0</v>
      </c>
      <c r="R22" s="54"/>
      <c r="S22" s="54"/>
    </row>
    <row r="23" spans="1:19" ht="12.75" customHeight="1">
      <c r="A23" s="10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"/>
      <c r="O23" s="3"/>
      <c r="P23" s="3"/>
      <c r="Q23" s="3"/>
      <c r="R23" s="54"/>
      <c r="S23" s="54"/>
    </row>
    <row r="24" spans="1:19" ht="12.75" customHeight="1">
      <c r="A24" s="12" t="s">
        <v>35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  <c r="J24" s="39" t="s">
        <v>0</v>
      </c>
      <c r="K24" s="39" t="s">
        <v>0</v>
      </c>
      <c r="L24" s="39" t="s">
        <v>0</v>
      </c>
      <c r="M24" s="39" t="s">
        <v>0</v>
      </c>
      <c r="N24" s="39" t="s">
        <v>0</v>
      </c>
      <c r="O24" s="39" t="s">
        <v>0</v>
      </c>
      <c r="P24" s="39" t="s">
        <v>0</v>
      </c>
      <c r="Q24" s="39" t="s">
        <v>0</v>
      </c>
      <c r="R24" s="54"/>
      <c r="S24" s="54"/>
    </row>
    <row r="25" spans="1:19" ht="12.75" customHeight="1">
      <c r="A25" s="10" t="s">
        <v>36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"/>
      <c r="O25" s="3"/>
      <c r="P25" s="3"/>
      <c r="Q25" s="3"/>
      <c r="R25" s="54"/>
      <c r="S25" s="54"/>
    </row>
    <row r="26" spans="1:19" ht="12.75" customHeight="1">
      <c r="A26" s="38" t="s">
        <v>44</v>
      </c>
      <c r="B26" s="39">
        <v>3</v>
      </c>
      <c r="C26" s="39">
        <v>2</v>
      </c>
      <c r="D26" s="39">
        <v>3</v>
      </c>
      <c r="E26" s="39">
        <v>2</v>
      </c>
      <c r="F26" s="39" t="s">
        <v>0</v>
      </c>
      <c r="G26" s="39" t="s">
        <v>0</v>
      </c>
      <c r="H26" s="39" t="s">
        <v>0</v>
      </c>
      <c r="I26" s="39" t="s">
        <v>0</v>
      </c>
      <c r="J26" s="39" t="s">
        <v>0</v>
      </c>
      <c r="K26" s="39" t="s">
        <v>0</v>
      </c>
      <c r="L26" s="39" t="s">
        <v>0</v>
      </c>
      <c r="M26" s="39" t="s">
        <v>0</v>
      </c>
      <c r="N26" s="39" t="s">
        <v>0</v>
      </c>
      <c r="O26" s="39" t="s">
        <v>0</v>
      </c>
      <c r="P26" s="39" t="s">
        <v>0</v>
      </c>
      <c r="Q26" s="39" t="s">
        <v>0</v>
      </c>
      <c r="R26" s="54"/>
      <c r="S26" s="54"/>
    </row>
    <row r="27" spans="1:13" ht="12.75" customHeight="1">
      <c r="A27" s="43" t="s">
        <v>38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 customHeight="1">
      <c r="A28" s="3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 customHeight="1">
      <c r="A29" s="3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2.75" customHeight="1">
      <c r="A30" s="3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2.75" customHeight="1">
      <c r="A31" s="3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.75" customHeight="1">
      <c r="A32" s="3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2.75" customHeight="1">
      <c r="A33" s="3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2.75" customHeight="1">
      <c r="A34" s="3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2.75" customHeight="1">
      <c r="A35" s="3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2.75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2.75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2.75" customHeight="1">
      <c r="A38" s="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2.75" customHeight="1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0.5" customHeight="1">
      <c r="A40" s="3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2.75" customHeight="1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2.75" customHeight="1">
      <c r="A42" s="3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ht="12.75" customHeight="1"/>
    <row r="45" spans="1:17" ht="12.75" customHeight="1">
      <c r="A45" s="76" t="s">
        <v>40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38">
        <v>11</v>
      </c>
    </row>
    <row r="46" ht="13.5">
      <c r="A46" s="14" t="s">
        <v>105</v>
      </c>
    </row>
  </sheetData>
  <sheetProtection/>
  <mergeCells count="12">
    <mergeCell ref="J4:K4"/>
    <mergeCell ref="L4:M4"/>
    <mergeCell ref="B4:C4"/>
    <mergeCell ref="D4:E4"/>
    <mergeCell ref="F4:G4"/>
    <mergeCell ref="A4:A5"/>
    <mergeCell ref="A1:Q1"/>
    <mergeCell ref="A2:Q2"/>
    <mergeCell ref="L3:Q3"/>
    <mergeCell ref="N4:O4"/>
    <mergeCell ref="P4:Q4"/>
    <mergeCell ref="H4:I4"/>
  </mergeCells>
  <printOptions horizontalCentered="1"/>
  <pageMargins left="0.7480314960629921" right="0.7480314960629921" top="0.984251968503937" bottom="0.98425196850393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emiro</dc:creator>
  <cp:keywords/>
  <dc:description/>
  <cp:lastModifiedBy>Elvin šetkić</cp:lastModifiedBy>
  <cp:lastPrinted>2018-03-02T08:36:46Z</cp:lastPrinted>
  <dcterms:created xsi:type="dcterms:W3CDTF">2011-02-17T13:04:11Z</dcterms:created>
  <dcterms:modified xsi:type="dcterms:W3CDTF">2018-03-02T08:38:57Z</dcterms:modified>
  <cp:category/>
  <cp:version/>
  <cp:contentType/>
  <cp:contentStatus/>
</cp:coreProperties>
</file>