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-15" windowWidth="10830" windowHeight="1015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5" i="2" l="1"/>
  <c r="R15" i="2"/>
  <c r="R13" i="2"/>
  <c r="Q13" i="2"/>
</calcChain>
</file>

<file path=xl/sharedStrings.xml><?xml version="1.0" encoding="utf-8"?>
<sst xmlns="http://schemas.openxmlformats.org/spreadsheetml/2006/main" count="364" uniqueCount="227">
  <si>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</si>
  <si>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</si>
  <si>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</si>
  <si>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</si>
  <si>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</si>
  <si>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</si>
  <si>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</si>
  <si>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</si>
  <si>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</si>
  <si>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</si>
  <si>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</si>
  <si>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</si>
  <si>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</si>
  <si>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</si>
  <si>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</si>
  <si>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</si>
  <si>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</si>
  <si>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</si>
  <si>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</si>
  <si>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</si>
  <si>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</si>
  <si>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</si>
  <si>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</si>
  <si>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</si>
  <si>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</si>
  <si>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</si>
  <si>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</si>
  <si>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</si>
  <si>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</si>
  <si>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</si>
  <si>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</si>
  <si>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</si>
  <si>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</si>
  <si>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</si>
  <si>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</si>
  <si>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</si>
  <si>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</si>
  <si>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</si>
  <si>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</si>
  <si>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</si>
  <si>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</si>
  <si>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</si>
  <si>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</si>
  <si>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</si>
  <si>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</si>
  <si>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</si>
  <si>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</si>
  <si>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</si>
  <si>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</si>
  <si>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</si>
  <si>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</si>
  <si>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</si>
  <si>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</si>
  <si>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</si>
  <si>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</si>
  <si>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</si>
  <si>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</si>
  <si>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</si>
  <si>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</si>
  <si>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</si>
  <si>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</si>
  <si>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</si>
  <si>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</si>
  <si>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</si>
  <si>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</si>
  <si>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</si>
  <si>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</si>
  <si>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</si>
  <si>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</si>
  <si>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</si>
  <si>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</si>
  <si>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</si>
  <si>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</si>
  <si>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</si>
  <si>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</si>
  <si>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</si>
  <si>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</si>
  <si>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</si>
  <si>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</si>
  <si>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</si>
  <si>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</si>
  <si>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</si>
  <si>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</si>
  <si>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</si>
  <si>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</si>
  <si>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</si>
  <si>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</si>
  <si>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</si>
  <si>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</si>
  <si>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</si>
  <si>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</si>
  <si>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</si>
  <si>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</si>
  <si>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</si>
  <si>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</si>
  <si>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</si>
  <si>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</si>
  <si>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</si>
  <si>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</si>
  <si>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</si>
  <si>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</si>
  <si>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</si>
  <si>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</si>
  <si>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</si>
  <si>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</si>
  <si>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</si>
  <si>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</si>
  <si>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</si>
  <si>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</si>
  <si>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</si>
  <si>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</si>
  <si>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</si>
  <si>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</si>
  <si>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</si>
  <si>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</si>
  <si>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</si>
  <si>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</si>
  <si>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</si>
  <si>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</si>
  <si>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</si>
  <si>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</si>
  <si>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</si>
  <si>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</si>
  <si>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</si>
  <si>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</si>
  <si>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Soja, suho zrno, tona</t>
  </si>
  <si>
    <t>Soya-bean, dried,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</si>
  <si>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</si>
  <si>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</si>
  <si>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</si>
  <si>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</si>
  <si>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</si>
  <si>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</si>
  <si>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</si>
  <si>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</si>
  <si>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</si>
  <si>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</si>
  <si>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</si>
  <si>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</si>
  <si>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</si>
  <si>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</si>
  <si>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</si>
  <si>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</si>
  <si>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</si>
  <si>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</si>
  <si>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</si>
  <si>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</si>
  <si>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</si>
  <si>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</si>
  <si>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</si>
  <si>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</si>
  <si>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</si>
  <si>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</si>
  <si>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</si>
  <si>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</si>
  <si>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</si>
  <si>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</si>
  <si>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</si>
  <si>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</si>
  <si>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</si>
  <si>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</si>
  <si>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</si>
  <si>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</si>
  <si>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</si>
  <si>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</si>
  <si>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</si>
  <si>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</si>
  <si>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</si>
  <si>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</si>
  <si>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</si>
  <si>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</si>
  <si>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</si>
  <si>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</si>
  <si>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</si>
  <si>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</si>
  <si>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</si>
  <si>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</si>
  <si>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</si>
  <si>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</si>
  <si>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</si>
  <si>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</si>
  <si>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</si>
  <si>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</si>
  <si>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</si>
  <si>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</si>
  <si>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</si>
  <si>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</si>
  <si>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</si>
  <si>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</si>
  <si>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</si>
  <si>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</si>
  <si>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</si>
  <si>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</si>
  <si>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</si>
  <si>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Kokoš, zaklana i očišćena</t>
  </si>
  <si>
    <t xml:space="preserve">  Ćurka/tuka, zakl. i očišć.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</si>
  <si>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</si>
  <si>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</si>
  <si>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</si>
  <si>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</si>
  <si>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</si>
  <si>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</si>
  <si>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1) indeksi preko 300% se ne objavljuju</t>
  </si>
  <si>
    <t>1) indices over 300% are not published</t>
  </si>
  <si>
    <t>Soja, kg</t>
  </si>
  <si>
    <t>Soya, kg</t>
  </si>
  <si>
    <t>1)</t>
  </si>
  <si>
    <t xml:space="preserve"> - </t>
  </si>
  <si>
    <t>Maslinovo ulje</t>
  </si>
  <si>
    <t>Olive oil</t>
  </si>
  <si>
    <t xml:space="preserve">   SALE OF AGRICULTURE PRODUCTS ON GREEN MARKETS MARCH 2017</t>
  </si>
  <si>
    <t>III 2017</t>
  </si>
  <si>
    <t>I-III 2017</t>
  </si>
  <si>
    <r>
      <t xml:space="preserve">Index
</t>
    </r>
    <r>
      <rPr>
        <b/>
        <u/>
        <sz val="9"/>
        <rFont val="Arial Narrow"/>
        <family val="2"/>
        <charset val="238"/>
      </rPr>
      <t>I-III 2017</t>
    </r>
    <r>
      <rPr>
        <b/>
        <sz val="9"/>
        <rFont val="Arial Narrow"/>
        <family val="2"/>
        <charset val="238"/>
      </rPr>
      <t xml:space="preserve">
I-III 2016</t>
    </r>
  </si>
  <si>
    <t>1. PRODAJA POLJOPRIVREDNIH PROIZVODA NA PIJACAMA/TRŽNICAMA, MART/OŽUJAK 2017</t>
  </si>
  <si>
    <t>2. PRODAJA I OTKUP POLJOPRIVREDNIH PROIZVODA, MART/OŽUJAK 2017., vrijednost u KM</t>
  </si>
  <si>
    <t>3. PRODAJA I OTKUP POLJOPRIVREDNIH PROIZVODA, MART/OŽUJAK 2017., KOLIČINA</t>
  </si>
  <si>
    <t>4. PROSJEČNA CIJENA PRODAJE I OTKUPA VAŽNIJIH POLJOPRIVREDNIH PROIZVODA, MART/OŽUJAK 2017., PROSJEČNA CIJENA U KM</t>
  </si>
  <si>
    <t xml:space="preserve">2.2 Udio prodaje i otkupa poljoprivrednih proizvoda, I-III 2017., % </t>
  </si>
  <si>
    <t xml:space="preserve">2.1 Udio prodaje i otkupa poljoprivrednih proizvoda, mart 2017., % </t>
  </si>
  <si>
    <t xml:space="preserve">      Share of purchase and sale of agricultural products, march 2017, %</t>
  </si>
  <si>
    <t xml:space="preserve">      Share of purchase and sale of agricultural products, period I-III 2017, %</t>
  </si>
  <si>
    <t xml:space="preserve">    SALE AND PURCHASE OF AGRICULTURE PRODUCTS, MARCH 2017, value in KM</t>
  </si>
  <si>
    <t xml:space="preserve">  Jagode</t>
  </si>
  <si>
    <t>Srawberries</t>
  </si>
  <si>
    <t xml:space="preserve">    SALE AND PURCHASE OF AGRICULTURE PRODUCTS, MARCH 2017, QUANTITY</t>
  </si>
  <si>
    <t xml:space="preserve">    AVERAGE PRICE FOR SALE AND PURCHASE OF IMPORTANT AGRICULTURAL PRODUCTS, MARCH 2017.,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</si>
</sst>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8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165" fontId="7" fillId="0" borderId="0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13'!$B$55:$B$63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13'!$C$55:$C$63</c:f>
              <c:numCache>
                <c:formatCode>#,##0</c:formatCode>
                <c:ptCount val="9"/>
                <c:pt idx="0">
                  <c:v>13927</c:v>
                </c:pt>
                <c:pt idx="1">
                  <c:v>92991</c:v>
                </c:pt>
                <c:pt idx="2">
                  <c:v>627124</c:v>
                </c:pt>
                <c:pt idx="3">
                  <c:v>241271</c:v>
                </c:pt>
                <c:pt idx="4">
                  <c:v>13120</c:v>
                </c:pt>
                <c:pt idx="5">
                  <c:v>194820</c:v>
                </c:pt>
                <c:pt idx="6">
                  <c:v>65294</c:v>
                </c:pt>
                <c:pt idx="7">
                  <c:v>72041</c:v>
                </c:pt>
                <c:pt idx="8">
                  <c:v>24175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24652273</c:v>
                </c:pt>
                <c:pt idx="1">
                  <c:v>27295051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1.'!$Q$14:$R$14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1.'!$Q$15:$R$15</c:f>
              <c:numCache>
                <c:formatCode>#,##0</c:formatCode>
                <c:ptCount val="2"/>
                <c:pt idx="0">
                  <c:v>9347467</c:v>
                </c:pt>
                <c:pt idx="1">
                  <c:v>9608896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53</xdr:row>
      <xdr:rowOff>133351</xdr:rowOff>
    </xdr:from>
    <xdr:to>
      <xdr:col>10</xdr:col>
      <xdr:colOff>1323975</xdr:colOff>
      <xdr:row>71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B1" zoomScaleNormal="100" workbookViewId="0">
      <selection activeCell="C7" sqref="C7:E7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199</v>
      </c>
      <c r="B4" s="137" t="s">
        <v>214</v>
      </c>
      <c r="C4" s="137"/>
      <c r="D4" s="137"/>
      <c r="E4" s="137"/>
      <c r="F4" s="137"/>
      <c r="G4" s="137"/>
      <c r="H4" s="137"/>
      <c r="I4" s="137"/>
      <c r="J4" s="8"/>
      <c r="K4" s="8"/>
    </row>
    <row r="5" spans="1:14" ht="12" customHeight="1" x14ac:dyDescent="0.25">
      <c r="A5" s="9" t="s">
        <v>200</v>
      </c>
      <c r="B5" s="138" t="s">
        <v>210</v>
      </c>
      <c r="C5" s="138"/>
      <c r="D5" s="138"/>
      <c r="E5" s="138"/>
      <c r="F5" s="138"/>
      <c r="G5" s="138"/>
      <c r="H5" s="138"/>
      <c r="I5" s="138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39" t="s">
        <v>211</v>
      </c>
      <c r="D7" s="140"/>
      <c r="E7" s="141"/>
      <c r="F7" s="139" t="s">
        <v>212</v>
      </c>
      <c r="G7" s="141"/>
      <c r="H7" s="142" t="s">
        <v>213</v>
      </c>
      <c r="I7" s="143"/>
      <c r="K7" s="12"/>
    </row>
    <row r="8" spans="1:14" ht="51.6" customHeight="1" thickBot="1" x14ac:dyDescent="0.3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5.0999999999999996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105</v>
      </c>
      <c r="C10" s="26" t="s">
        <v>32</v>
      </c>
      <c r="D10" s="27">
        <v>1344763</v>
      </c>
      <c r="E10" s="28" t="s">
        <v>32</v>
      </c>
      <c r="F10" s="26" t="s">
        <v>89</v>
      </c>
      <c r="G10" s="29">
        <v>3842066.3</v>
      </c>
      <c r="H10" s="30" t="s">
        <v>89</v>
      </c>
      <c r="I10" s="31">
        <v>82.609211869040294</v>
      </c>
      <c r="K10" s="32" t="s">
        <v>106</v>
      </c>
      <c r="L10" s="33"/>
      <c r="M10" s="33"/>
    </row>
    <row r="11" spans="1:14" s="2" customFormat="1" ht="13.9" customHeight="1" x14ac:dyDescent="0.25">
      <c r="B11" s="2" t="s">
        <v>33</v>
      </c>
      <c r="C11" s="26" t="s">
        <v>32</v>
      </c>
      <c r="D11" s="27">
        <v>13927</v>
      </c>
      <c r="E11" s="28" t="s">
        <v>32</v>
      </c>
      <c r="F11" s="26" t="s">
        <v>89</v>
      </c>
      <c r="G11" s="29">
        <v>38493</v>
      </c>
      <c r="H11" s="30" t="s">
        <v>89</v>
      </c>
      <c r="I11" s="31">
        <v>33.913939842469738</v>
      </c>
      <c r="K11" s="32" t="s">
        <v>193</v>
      </c>
      <c r="L11" s="33"/>
      <c r="M11" s="33"/>
      <c r="N11" s="3"/>
    </row>
    <row r="12" spans="1:14" ht="13.9" customHeight="1" x14ac:dyDescent="0.25">
      <c r="B12" s="1" t="s">
        <v>34</v>
      </c>
      <c r="C12" s="34">
        <v>4.625</v>
      </c>
      <c r="D12" s="35">
        <v>3395</v>
      </c>
      <c r="E12" s="36">
        <v>0.73405405405405411</v>
      </c>
      <c r="F12" s="34">
        <v>13.100000000000001</v>
      </c>
      <c r="G12" s="37">
        <v>8610</v>
      </c>
      <c r="H12" s="38">
        <v>37.052750671757892</v>
      </c>
      <c r="I12" s="39">
        <v>49.031890660592254</v>
      </c>
      <c r="K12" s="40" t="s">
        <v>35</v>
      </c>
      <c r="N12" s="3"/>
    </row>
    <row r="13" spans="1:14" ht="13.9" customHeight="1" x14ac:dyDescent="0.25">
      <c r="B13" s="1" t="s">
        <v>36</v>
      </c>
      <c r="C13" s="34">
        <v>0.33</v>
      </c>
      <c r="D13" s="35">
        <v>270</v>
      </c>
      <c r="E13" s="36">
        <v>0.81818181818181812</v>
      </c>
      <c r="F13" s="34">
        <v>0.85000000000000009</v>
      </c>
      <c r="G13" s="37">
        <v>619</v>
      </c>
      <c r="H13" s="38">
        <v>64.393939393939391</v>
      </c>
      <c r="I13" s="39">
        <v>70.340909090909093</v>
      </c>
      <c r="K13" s="40" t="s">
        <v>37</v>
      </c>
      <c r="N13" s="41"/>
    </row>
    <row r="14" spans="1:14" ht="13.9" customHeight="1" x14ac:dyDescent="0.25">
      <c r="B14" s="1" t="s">
        <v>38</v>
      </c>
      <c r="C14" s="34">
        <v>13.265000000000001</v>
      </c>
      <c r="D14" s="35">
        <v>8527</v>
      </c>
      <c r="E14" s="36">
        <v>0.64281944967960791</v>
      </c>
      <c r="F14" s="34">
        <v>36.905000000000001</v>
      </c>
      <c r="G14" s="37">
        <v>23314</v>
      </c>
      <c r="H14" s="38">
        <v>17.687091131293283</v>
      </c>
      <c r="I14" s="39">
        <v>25.799526370537588</v>
      </c>
      <c r="K14" s="40" t="s">
        <v>39</v>
      </c>
      <c r="N14" s="41"/>
    </row>
    <row r="15" spans="1:14" ht="13.9" customHeight="1" x14ac:dyDescent="0.25">
      <c r="B15" s="1" t="s">
        <v>40</v>
      </c>
      <c r="C15" s="34" t="s">
        <v>89</v>
      </c>
      <c r="D15" s="35">
        <v>1735</v>
      </c>
      <c r="E15" s="36" t="s">
        <v>89</v>
      </c>
      <c r="F15" s="34" t="s">
        <v>89</v>
      </c>
      <c r="G15" s="37">
        <v>5950</v>
      </c>
      <c r="H15" s="38" t="s">
        <v>89</v>
      </c>
      <c r="I15" s="39">
        <v>143.34381551362682</v>
      </c>
      <c r="K15" s="40" t="s">
        <v>41</v>
      </c>
      <c r="N15" s="41"/>
    </row>
    <row r="16" spans="1:14" s="2" customFormat="1" ht="13.5" customHeight="1" x14ac:dyDescent="0.25">
      <c r="B16" s="42" t="s">
        <v>188</v>
      </c>
      <c r="C16" s="26">
        <v>107.202</v>
      </c>
      <c r="D16" s="27">
        <v>92991</v>
      </c>
      <c r="E16" s="28">
        <v>0.86743717467957682</v>
      </c>
      <c r="F16" s="26">
        <v>274.63499999999999</v>
      </c>
      <c r="G16" s="29">
        <v>242621</v>
      </c>
      <c r="H16" s="30">
        <v>51.079583603794966</v>
      </c>
      <c r="I16" s="31">
        <v>56.73314579811202</v>
      </c>
      <c r="J16" s="43"/>
      <c r="K16" s="44" t="s">
        <v>42</v>
      </c>
      <c r="L16" s="33"/>
      <c r="M16" s="33"/>
      <c r="N16" s="41"/>
    </row>
    <row r="17" spans="2:14" s="2" customFormat="1" ht="13.9" customHeight="1" x14ac:dyDescent="0.25">
      <c r="B17" s="2" t="s">
        <v>43</v>
      </c>
      <c r="C17" s="26" t="s">
        <v>32</v>
      </c>
      <c r="D17" s="27">
        <v>627124</v>
      </c>
      <c r="E17" s="28" t="s">
        <v>32</v>
      </c>
      <c r="F17" s="26" t="s">
        <v>89</v>
      </c>
      <c r="G17" s="29">
        <v>1674407.5</v>
      </c>
      <c r="H17" s="30" t="s">
        <v>89</v>
      </c>
      <c r="I17" s="31">
        <v>86.678248562637876</v>
      </c>
      <c r="K17" s="32" t="s">
        <v>44</v>
      </c>
      <c r="L17" s="33"/>
      <c r="M17" s="33"/>
      <c r="N17" s="3"/>
    </row>
    <row r="18" spans="2:14" ht="13.5" customHeight="1" x14ac:dyDescent="0.25">
      <c r="B18" s="45" t="s">
        <v>189</v>
      </c>
      <c r="C18" s="34">
        <v>19.483000000000001</v>
      </c>
      <c r="D18" s="35">
        <v>57064</v>
      </c>
      <c r="E18" s="36">
        <v>2.67</v>
      </c>
      <c r="F18" s="34">
        <v>35.870999999999995</v>
      </c>
      <c r="G18" s="37">
        <v>112658</v>
      </c>
      <c r="H18" s="38">
        <v>83.105900887334045</v>
      </c>
      <c r="I18" s="39">
        <v>83.286573442599916</v>
      </c>
      <c r="J18" s="46"/>
      <c r="K18" s="47" t="s">
        <v>91</v>
      </c>
      <c r="N18" s="48"/>
    </row>
    <row r="19" spans="2:14" ht="13.9" customHeight="1" x14ac:dyDescent="0.25">
      <c r="B19" s="1" t="s">
        <v>45</v>
      </c>
      <c r="C19" s="34">
        <v>14.621</v>
      </c>
      <c r="D19" s="35">
        <v>64531</v>
      </c>
      <c r="E19" s="36">
        <v>5.48</v>
      </c>
      <c r="F19" s="34">
        <v>57.231000000000002</v>
      </c>
      <c r="G19" s="37">
        <v>263599</v>
      </c>
      <c r="H19" s="38">
        <v>81.132690671959168</v>
      </c>
      <c r="I19" s="39">
        <v>77.768943344401777</v>
      </c>
      <c r="K19" s="40" t="s">
        <v>46</v>
      </c>
    </row>
    <row r="20" spans="2:14" ht="13.9" customHeight="1" x14ac:dyDescent="0.25">
      <c r="B20" s="1" t="s">
        <v>47</v>
      </c>
      <c r="C20" s="34">
        <v>50.256999999999998</v>
      </c>
      <c r="D20" s="35">
        <v>60845</v>
      </c>
      <c r="E20" s="36">
        <v>1.2106771196052291</v>
      </c>
      <c r="F20" s="34">
        <v>156.28899999999999</v>
      </c>
      <c r="G20" s="37">
        <v>189447</v>
      </c>
      <c r="H20" s="38">
        <v>109.58113641462867</v>
      </c>
      <c r="I20" s="39">
        <v>100.96543564517376</v>
      </c>
      <c r="K20" s="40" t="s">
        <v>48</v>
      </c>
    </row>
    <row r="21" spans="2:14" ht="13.9" customHeight="1" x14ac:dyDescent="0.25">
      <c r="B21" s="1" t="s">
        <v>49</v>
      </c>
      <c r="C21" s="34">
        <v>28.506</v>
      </c>
      <c r="D21" s="35">
        <v>43269</v>
      </c>
      <c r="E21" s="36">
        <v>1.5178909703220373</v>
      </c>
      <c r="F21" s="34">
        <v>80.801999999999992</v>
      </c>
      <c r="G21" s="37">
        <v>85033</v>
      </c>
      <c r="H21" s="38">
        <v>66.674368135721878</v>
      </c>
      <c r="I21" s="39">
        <v>62.440704351529575</v>
      </c>
      <c r="K21" s="40" t="s">
        <v>50</v>
      </c>
    </row>
    <row r="22" spans="2:14" ht="13.9" customHeight="1" x14ac:dyDescent="0.25">
      <c r="B22" s="1" t="s">
        <v>51</v>
      </c>
      <c r="C22" s="34">
        <v>24.882999999999999</v>
      </c>
      <c r="D22" s="35">
        <v>40854</v>
      </c>
      <c r="E22" s="36">
        <v>1.641843829120283</v>
      </c>
      <c r="F22" s="34">
        <v>61.902999999999992</v>
      </c>
      <c r="G22" s="37">
        <v>105970.5</v>
      </c>
      <c r="H22" s="38">
        <v>69.231113347872267</v>
      </c>
      <c r="I22" s="39">
        <v>75.101521583524089</v>
      </c>
      <c r="K22" s="40" t="s">
        <v>52</v>
      </c>
    </row>
    <row r="23" spans="2:14" ht="13.9" customHeight="1" x14ac:dyDescent="0.25">
      <c r="B23" s="1" t="s">
        <v>53</v>
      </c>
      <c r="C23" s="34">
        <v>22.552</v>
      </c>
      <c r="D23" s="35">
        <v>50320</v>
      </c>
      <c r="E23" s="36">
        <v>2.2312876906704506</v>
      </c>
      <c r="F23" s="34">
        <v>43.524000000000001</v>
      </c>
      <c r="G23" s="37">
        <v>121168.5</v>
      </c>
      <c r="H23" s="38">
        <v>100.58236272878536</v>
      </c>
      <c r="I23" s="39">
        <v>79.589142322281887</v>
      </c>
      <c r="K23" s="40" t="s">
        <v>54</v>
      </c>
    </row>
    <row r="24" spans="2:14" ht="13.9" customHeight="1" x14ac:dyDescent="0.25">
      <c r="B24" s="1" t="s">
        <v>55</v>
      </c>
      <c r="C24" s="34">
        <v>10.723000000000001</v>
      </c>
      <c r="D24" s="35">
        <v>21761</v>
      </c>
      <c r="E24" s="36">
        <v>2.0293761074326215</v>
      </c>
      <c r="F24" s="34">
        <v>21.584000000000003</v>
      </c>
      <c r="G24" s="37">
        <v>53208</v>
      </c>
      <c r="H24" s="38">
        <v>80.405304723588145</v>
      </c>
      <c r="I24" s="39">
        <v>68.551992475875139</v>
      </c>
      <c r="K24" s="40" t="s">
        <v>56</v>
      </c>
    </row>
    <row r="25" spans="2:14" ht="13.9" customHeight="1" x14ac:dyDescent="0.25">
      <c r="B25" s="1" t="s">
        <v>57</v>
      </c>
      <c r="C25" s="34">
        <v>28.574999999999999</v>
      </c>
      <c r="D25" s="35">
        <v>47620</v>
      </c>
      <c r="E25" s="36">
        <v>1.6664916885389327</v>
      </c>
      <c r="F25" s="34">
        <v>76.05</v>
      </c>
      <c r="G25" s="37">
        <v>178214</v>
      </c>
      <c r="H25" s="38">
        <v>106.68742898026179</v>
      </c>
      <c r="I25" s="39">
        <v>102.04795648128267</v>
      </c>
      <c r="K25" s="49" t="s">
        <v>58</v>
      </c>
    </row>
    <row r="26" spans="2:14" ht="13.9" customHeight="1" x14ac:dyDescent="0.25">
      <c r="B26" s="1" t="s">
        <v>59</v>
      </c>
      <c r="C26" s="34">
        <v>23.407</v>
      </c>
      <c r="D26" s="35">
        <v>60510</v>
      </c>
      <c r="E26" s="36">
        <v>2.5851241081727689</v>
      </c>
      <c r="F26" s="34">
        <v>41.45</v>
      </c>
      <c r="G26" s="37">
        <v>117005</v>
      </c>
      <c r="H26" s="38">
        <v>85.994066513142883</v>
      </c>
      <c r="I26" s="39">
        <v>94.954634724318709</v>
      </c>
      <c r="K26" s="49" t="s">
        <v>60</v>
      </c>
    </row>
    <row r="27" spans="2:14" ht="13.9" customHeight="1" x14ac:dyDescent="0.25">
      <c r="B27" s="1" t="s">
        <v>61</v>
      </c>
      <c r="C27" s="34" t="s">
        <v>32</v>
      </c>
      <c r="D27" s="35">
        <v>180350</v>
      </c>
      <c r="E27" s="36" t="s">
        <v>88</v>
      </c>
      <c r="F27" s="34" t="s">
        <v>89</v>
      </c>
      <c r="G27" s="37">
        <v>448104.5</v>
      </c>
      <c r="H27" s="38" t="s">
        <v>89</v>
      </c>
      <c r="I27" s="39">
        <v>96.388531579241715</v>
      </c>
      <c r="K27" s="40" t="s">
        <v>62</v>
      </c>
    </row>
    <row r="28" spans="2:14" s="2" customFormat="1" ht="13.9" customHeight="1" x14ac:dyDescent="0.25">
      <c r="B28" s="2" t="s">
        <v>63</v>
      </c>
      <c r="C28" s="26" t="s">
        <v>207</v>
      </c>
      <c r="D28" s="27">
        <v>241271</v>
      </c>
      <c r="E28" s="50" t="s">
        <v>32</v>
      </c>
      <c r="F28" s="26" t="s">
        <v>89</v>
      </c>
      <c r="G28" s="29">
        <v>894693</v>
      </c>
      <c r="H28" s="30" t="s">
        <v>89</v>
      </c>
      <c r="I28" s="31">
        <v>89.515176527970581</v>
      </c>
      <c r="K28" s="32" t="s">
        <v>64</v>
      </c>
      <c r="L28" s="33"/>
      <c r="M28" s="33"/>
    </row>
    <row r="29" spans="2:14" ht="13.9" customHeight="1" x14ac:dyDescent="0.25">
      <c r="B29" s="51" t="s">
        <v>65</v>
      </c>
      <c r="C29" s="34">
        <v>79.846999999999994</v>
      </c>
      <c r="D29" s="35">
        <v>105686</v>
      </c>
      <c r="E29" s="36">
        <v>1.3236063972347114</v>
      </c>
      <c r="F29" s="34">
        <v>243.01499999999999</v>
      </c>
      <c r="G29" s="37">
        <v>457559</v>
      </c>
      <c r="H29" s="38">
        <v>90.463232502214893</v>
      </c>
      <c r="I29" s="39">
        <v>130.39398127698379</v>
      </c>
      <c r="K29" s="40" t="s">
        <v>66</v>
      </c>
      <c r="M29" s="1"/>
    </row>
    <row r="30" spans="2:14" ht="13.9" customHeight="1" x14ac:dyDescent="0.25">
      <c r="B30" s="1" t="s">
        <v>67</v>
      </c>
      <c r="C30" s="34">
        <v>10.301</v>
      </c>
      <c r="D30" s="35">
        <v>23891</v>
      </c>
      <c r="E30" s="36">
        <v>2.319289389379672</v>
      </c>
      <c r="F30" s="34">
        <v>29.375</v>
      </c>
      <c r="G30" s="37">
        <v>73387</v>
      </c>
      <c r="H30" s="38">
        <v>76.956328102486182</v>
      </c>
      <c r="I30" s="39">
        <v>75.34676947401924</v>
      </c>
      <c r="K30" s="40" t="s">
        <v>68</v>
      </c>
      <c r="M30" s="1"/>
    </row>
    <row r="31" spans="2:14" ht="13.9" customHeight="1" x14ac:dyDescent="0.25">
      <c r="B31" s="1" t="s">
        <v>69</v>
      </c>
      <c r="C31" s="34">
        <v>2.1989999999999998</v>
      </c>
      <c r="D31" s="35">
        <v>11164</v>
      </c>
      <c r="E31" s="36">
        <v>5.0768531150522964</v>
      </c>
      <c r="F31" s="34">
        <v>8.4670000000000005</v>
      </c>
      <c r="G31" s="37">
        <v>51782</v>
      </c>
      <c r="H31" s="38">
        <v>49.885111647911394</v>
      </c>
      <c r="I31" s="39">
        <v>52.611686292838058</v>
      </c>
      <c r="K31" s="40" t="s">
        <v>70</v>
      </c>
      <c r="M31" s="1"/>
    </row>
    <row r="32" spans="2:14" ht="13.9" customHeight="1" x14ac:dyDescent="0.25">
      <c r="B32" s="1" t="s">
        <v>223</v>
      </c>
      <c r="C32" s="34">
        <v>1.28</v>
      </c>
      <c r="D32" s="35">
        <v>7250</v>
      </c>
      <c r="E32" s="36">
        <v>5.6640625</v>
      </c>
      <c r="F32" s="34">
        <v>1.28</v>
      </c>
      <c r="G32" s="37">
        <v>7250</v>
      </c>
      <c r="H32" s="38">
        <v>60.952380952380949</v>
      </c>
      <c r="I32" s="39">
        <v>70.048309178743963</v>
      </c>
      <c r="K32" s="40" t="s">
        <v>224</v>
      </c>
      <c r="M32" s="1"/>
    </row>
    <row r="33" spans="2:13" ht="13.9" customHeight="1" x14ac:dyDescent="0.25">
      <c r="B33" s="1" t="s">
        <v>107</v>
      </c>
      <c r="C33" s="34">
        <v>27.181000000000001</v>
      </c>
      <c r="D33" s="35">
        <v>39910</v>
      </c>
      <c r="E33" s="36">
        <v>1.4683050660387771</v>
      </c>
      <c r="F33" s="34">
        <v>112.872</v>
      </c>
      <c r="G33" s="37">
        <v>156769</v>
      </c>
      <c r="H33" s="38">
        <v>82.828460725607613</v>
      </c>
      <c r="I33" s="39">
        <v>74.478476309925938</v>
      </c>
      <c r="K33" s="40" t="s">
        <v>71</v>
      </c>
      <c r="M33" s="1"/>
    </row>
    <row r="34" spans="2:13" ht="13.9" customHeight="1" x14ac:dyDescent="0.25">
      <c r="B34" s="1" t="s">
        <v>72</v>
      </c>
      <c r="C34" s="34" t="s">
        <v>89</v>
      </c>
      <c r="D34" s="35">
        <v>53370</v>
      </c>
      <c r="E34" s="36" t="s">
        <v>89</v>
      </c>
      <c r="F34" s="34" t="s">
        <v>89</v>
      </c>
      <c r="G34" s="37">
        <v>147946</v>
      </c>
      <c r="H34" s="38" t="s">
        <v>89</v>
      </c>
      <c r="I34" s="39">
        <v>63.791412180414497</v>
      </c>
      <c r="K34" s="40" t="s">
        <v>73</v>
      </c>
      <c r="M34" s="1"/>
    </row>
    <row r="35" spans="2:13" s="2" customFormat="1" ht="13.9" customHeight="1" x14ac:dyDescent="0.25">
      <c r="B35" s="2" t="s">
        <v>74</v>
      </c>
      <c r="C35" s="26" t="s">
        <v>32</v>
      </c>
      <c r="D35" s="27">
        <v>13120</v>
      </c>
      <c r="E35" s="28" t="s">
        <v>32</v>
      </c>
      <c r="F35" s="26" t="s">
        <v>89</v>
      </c>
      <c r="G35" s="29">
        <v>41536</v>
      </c>
      <c r="H35" s="30" t="s">
        <v>89</v>
      </c>
      <c r="I35" s="31">
        <v>69.795499991598192</v>
      </c>
      <c r="K35" s="32" t="s">
        <v>75</v>
      </c>
      <c r="L35" s="33"/>
      <c r="M35" s="33"/>
    </row>
    <row r="36" spans="2:13" ht="13.9" customHeight="1" x14ac:dyDescent="0.25">
      <c r="B36" s="1" t="s">
        <v>76</v>
      </c>
      <c r="C36" s="34">
        <v>2.9020000000000001</v>
      </c>
      <c r="D36" s="35">
        <v>13120</v>
      </c>
      <c r="E36" s="36">
        <v>4.5210199862164027</v>
      </c>
      <c r="F36" s="34">
        <v>8.2390000000000008</v>
      </c>
      <c r="G36" s="37">
        <v>41536</v>
      </c>
      <c r="H36" s="38">
        <v>63.0085653104925</v>
      </c>
      <c r="I36" s="39">
        <v>69.795499991598192</v>
      </c>
      <c r="K36" s="49" t="s">
        <v>92</v>
      </c>
    </row>
    <row r="37" spans="2:13" s="2" customFormat="1" ht="27" customHeight="1" x14ac:dyDescent="0.25">
      <c r="B37" s="42" t="s">
        <v>108</v>
      </c>
      <c r="C37" s="26">
        <v>0.81</v>
      </c>
      <c r="D37" s="27">
        <v>14460</v>
      </c>
      <c r="E37" s="28">
        <v>17.851851851851851</v>
      </c>
      <c r="F37" s="26">
        <v>1.4300000000000002</v>
      </c>
      <c r="G37" s="29">
        <v>25380</v>
      </c>
      <c r="H37" s="30">
        <v>126.54867256637171</v>
      </c>
      <c r="I37" s="31">
        <v>126.64670658682635</v>
      </c>
      <c r="J37" s="43"/>
      <c r="K37" s="52" t="s">
        <v>129</v>
      </c>
      <c r="L37" s="33"/>
      <c r="M37" s="33"/>
    </row>
    <row r="38" spans="2:13" s="2" customFormat="1" ht="13.9" customHeight="1" x14ac:dyDescent="0.25">
      <c r="B38" s="2" t="s">
        <v>77</v>
      </c>
      <c r="C38" s="26" t="s">
        <v>32</v>
      </c>
      <c r="D38" s="27">
        <v>194820</v>
      </c>
      <c r="E38" s="28" t="s">
        <v>32</v>
      </c>
      <c r="F38" s="26"/>
      <c r="G38" s="29">
        <v>512985.3</v>
      </c>
      <c r="H38" s="30" t="s">
        <v>89</v>
      </c>
      <c r="I38" s="31">
        <v>81.432920765085001</v>
      </c>
      <c r="K38" s="53" t="s">
        <v>78</v>
      </c>
      <c r="L38" s="33"/>
      <c r="M38" s="33"/>
    </row>
    <row r="39" spans="2:13" ht="13.9" customHeight="1" x14ac:dyDescent="0.25">
      <c r="B39" s="45" t="s">
        <v>194</v>
      </c>
      <c r="C39" s="34">
        <v>21.364999999999998</v>
      </c>
      <c r="D39" s="35">
        <v>63053</v>
      </c>
      <c r="E39" s="36">
        <v>2.9512286449801075</v>
      </c>
      <c r="F39" s="34">
        <v>34.22</v>
      </c>
      <c r="G39" s="37">
        <v>132275</v>
      </c>
      <c r="H39" s="38">
        <v>95.728312865415276</v>
      </c>
      <c r="I39" s="39">
        <v>72.951739618406293</v>
      </c>
      <c r="J39" s="46"/>
      <c r="K39" s="54" t="s">
        <v>109</v>
      </c>
    </row>
    <row r="40" spans="2:13" ht="13.5" customHeight="1" x14ac:dyDescent="0.25">
      <c r="B40" s="45" t="s">
        <v>195</v>
      </c>
      <c r="C40" s="34">
        <v>0.26</v>
      </c>
      <c r="D40" s="35">
        <v>1850</v>
      </c>
      <c r="E40" s="36">
        <v>7.115384615384615</v>
      </c>
      <c r="F40" s="34">
        <v>0.28000000000000003</v>
      </c>
      <c r="G40" s="37">
        <v>2090</v>
      </c>
      <c r="H40" s="38">
        <v>215.38461538461542</v>
      </c>
      <c r="I40" s="39">
        <v>143.15068493150685</v>
      </c>
      <c r="J40" s="46"/>
      <c r="K40" s="54" t="s">
        <v>191</v>
      </c>
    </row>
    <row r="41" spans="2:13" ht="13.5" customHeight="1" x14ac:dyDescent="0.25">
      <c r="B41" s="45" t="s">
        <v>196</v>
      </c>
      <c r="C41" s="34" t="s">
        <v>89</v>
      </c>
      <c r="D41" s="35" t="s">
        <v>89</v>
      </c>
      <c r="E41" s="36" t="s">
        <v>89</v>
      </c>
      <c r="F41" s="34" t="s">
        <v>89</v>
      </c>
      <c r="G41" s="37">
        <v>1100</v>
      </c>
      <c r="H41" s="38" t="s">
        <v>89</v>
      </c>
      <c r="I41" s="39">
        <v>28.571428571428569</v>
      </c>
      <c r="J41" s="46"/>
      <c r="K41" s="54" t="s">
        <v>190</v>
      </c>
      <c r="L41" s="1"/>
      <c r="M41" s="1"/>
    </row>
    <row r="42" spans="2:13" ht="13.9" customHeight="1" x14ac:dyDescent="0.25">
      <c r="B42" s="46" t="s">
        <v>127</v>
      </c>
      <c r="C42" s="34">
        <v>459.61</v>
      </c>
      <c r="D42" s="35">
        <v>129917</v>
      </c>
      <c r="E42" s="36">
        <v>0.28266791410108566</v>
      </c>
      <c r="F42" s="34">
        <v>1425.5934999999999</v>
      </c>
      <c r="G42" s="37">
        <v>377520.3</v>
      </c>
      <c r="H42" s="38">
        <v>86.497111895834081</v>
      </c>
      <c r="I42" s="39">
        <v>85.157554433616539</v>
      </c>
      <c r="J42" s="46"/>
      <c r="K42" s="55" t="s">
        <v>133</v>
      </c>
      <c r="L42" s="1"/>
      <c r="M42" s="1"/>
    </row>
    <row r="43" spans="2:13" s="2" customFormat="1" ht="13.9" customHeight="1" x14ac:dyDescent="0.25">
      <c r="B43" s="2" t="s">
        <v>79</v>
      </c>
      <c r="C43" s="26" t="s">
        <v>89</v>
      </c>
      <c r="D43" s="27">
        <v>65294</v>
      </c>
      <c r="E43" s="28" t="s">
        <v>89</v>
      </c>
      <c r="F43" s="26" t="s">
        <v>89</v>
      </c>
      <c r="G43" s="29">
        <v>177149.5</v>
      </c>
      <c r="H43" s="30" t="s">
        <v>89</v>
      </c>
      <c r="I43" s="31">
        <v>90.84915868774776</v>
      </c>
      <c r="K43" s="32" t="s">
        <v>90</v>
      </c>
      <c r="L43" s="33"/>
      <c r="M43" s="33"/>
    </row>
    <row r="44" spans="2:13" ht="15" customHeight="1" x14ac:dyDescent="0.25">
      <c r="B44" s="45" t="s">
        <v>132</v>
      </c>
      <c r="C44" s="34">
        <v>59.921999999999997</v>
      </c>
      <c r="D44" s="35">
        <v>65160</v>
      </c>
      <c r="E44" s="36">
        <v>1.087413637729048</v>
      </c>
      <c r="F44" s="34">
        <v>162.65800000000002</v>
      </c>
      <c r="G44" s="37">
        <v>176674.5</v>
      </c>
      <c r="H44" s="38">
        <v>95.010514018691609</v>
      </c>
      <c r="I44" s="39">
        <v>90.953060005765835</v>
      </c>
      <c r="J44" s="46"/>
      <c r="K44" s="47" t="s">
        <v>130</v>
      </c>
    </row>
    <row r="45" spans="2:13" ht="13.5" customHeight="1" x14ac:dyDescent="0.25">
      <c r="B45" s="45" t="s">
        <v>128</v>
      </c>
      <c r="C45" s="34" t="s">
        <v>89</v>
      </c>
      <c r="D45" s="35">
        <v>134</v>
      </c>
      <c r="E45" s="36" t="s">
        <v>89</v>
      </c>
      <c r="F45" s="34" t="s">
        <v>89</v>
      </c>
      <c r="G45" s="37">
        <v>475</v>
      </c>
      <c r="H45" s="38" t="s">
        <v>89</v>
      </c>
      <c r="I45" s="39" t="s">
        <v>89</v>
      </c>
      <c r="J45" s="46"/>
      <c r="K45" s="47" t="s">
        <v>131</v>
      </c>
    </row>
    <row r="46" spans="2:13" s="2" customFormat="1" ht="13.9" customHeight="1" x14ac:dyDescent="0.25">
      <c r="B46" s="2" t="s">
        <v>80</v>
      </c>
      <c r="C46" s="26" t="s">
        <v>32</v>
      </c>
      <c r="D46" s="27">
        <v>72041</v>
      </c>
      <c r="E46" s="28" t="s">
        <v>32</v>
      </c>
      <c r="F46" s="26" t="s">
        <v>89</v>
      </c>
      <c r="G46" s="29">
        <v>222121</v>
      </c>
      <c r="H46" s="30" t="s">
        <v>89</v>
      </c>
      <c r="I46" s="31">
        <v>88.528634571926204</v>
      </c>
      <c r="K46" s="32" t="s">
        <v>81</v>
      </c>
      <c r="L46" s="33"/>
      <c r="M46" s="33"/>
    </row>
    <row r="47" spans="2:13" ht="13.9" customHeight="1" x14ac:dyDescent="0.25">
      <c r="B47" s="1" t="s">
        <v>82</v>
      </c>
      <c r="C47" s="34">
        <v>5.0010000000000003</v>
      </c>
      <c r="D47" s="35">
        <v>72041</v>
      </c>
      <c r="E47" s="36">
        <v>14.405318936212756</v>
      </c>
      <c r="F47" s="34">
        <v>17.273</v>
      </c>
      <c r="G47" s="37">
        <v>222121</v>
      </c>
      <c r="H47" s="38">
        <v>104.31185458059061</v>
      </c>
      <c r="I47" s="39">
        <v>88.528634571926204</v>
      </c>
      <c r="K47" s="40" t="s">
        <v>83</v>
      </c>
    </row>
    <row r="48" spans="2:13" s="2" customFormat="1" ht="13.9" customHeight="1" x14ac:dyDescent="0.25">
      <c r="B48" s="2" t="s">
        <v>84</v>
      </c>
      <c r="C48" s="26" t="s">
        <v>89</v>
      </c>
      <c r="D48" s="27">
        <v>9595</v>
      </c>
      <c r="E48" s="28" t="s">
        <v>89</v>
      </c>
      <c r="F48" s="26" t="s">
        <v>89</v>
      </c>
      <c r="G48" s="29">
        <v>12560</v>
      </c>
      <c r="H48" s="30" t="s">
        <v>89</v>
      </c>
      <c r="I48" s="31">
        <v>66.861857865318072</v>
      </c>
      <c r="K48" s="32" t="s">
        <v>85</v>
      </c>
      <c r="L48" s="33"/>
      <c r="M48" s="33"/>
    </row>
    <row r="49" spans="2:13" ht="13.9" customHeight="1" x14ac:dyDescent="0.25">
      <c r="B49" s="1" t="s">
        <v>86</v>
      </c>
      <c r="C49" s="34">
        <v>0.9</v>
      </c>
      <c r="D49" s="35">
        <v>7100</v>
      </c>
      <c r="E49" s="36">
        <v>7.8888888888888884</v>
      </c>
      <c r="F49" s="34">
        <v>0.98</v>
      </c>
      <c r="G49" s="37">
        <v>8300</v>
      </c>
      <c r="H49" s="38">
        <v>70.758122743682307</v>
      </c>
      <c r="I49" s="39">
        <v>69.311064718162839</v>
      </c>
      <c r="K49" s="40" t="s">
        <v>93</v>
      </c>
    </row>
    <row r="50" spans="2:13" ht="13.9" customHeight="1" x14ac:dyDescent="0.25">
      <c r="B50" s="1" t="s">
        <v>87</v>
      </c>
      <c r="C50" s="34">
        <v>0.27</v>
      </c>
      <c r="D50" s="35">
        <v>2495</v>
      </c>
      <c r="E50" s="36">
        <v>9.2407407407407405</v>
      </c>
      <c r="F50" s="34">
        <v>0.46500000000000002</v>
      </c>
      <c r="G50" s="37">
        <v>4260</v>
      </c>
      <c r="H50" s="38">
        <v>55.357142857142861</v>
      </c>
      <c r="I50" s="39">
        <v>62.555066079295152</v>
      </c>
      <c r="K50" s="40" t="s">
        <v>94</v>
      </c>
    </row>
    <row r="51" spans="2:13" ht="5.45" customHeight="1" x14ac:dyDescent="0.25">
      <c r="F51" s="56"/>
      <c r="G51" s="56"/>
      <c r="H51" s="57"/>
      <c r="I51" s="57"/>
    </row>
    <row r="52" spans="2:13" ht="13.15" customHeight="1" x14ac:dyDescent="0.25">
      <c r="B52" s="25" t="s">
        <v>159</v>
      </c>
      <c r="F52" s="56"/>
      <c r="G52" s="56"/>
    </row>
    <row r="53" spans="2:13" ht="13.15" customHeight="1" x14ac:dyDescent="0.25">
      <c r="B53" s="58" t="s">
        <v>198</v>
      </c>
    </row>
    <row r="54" spans="2:13" ht="13.15" customHeight="1" x14ac:dyDescent="0.25">
      <c r="C54" s="59"/>
      <c r="E54" s="60"/>
      <c r="F54" s="59"/>
    </row>
    <row r="55" spans="2:13" ht="13.15" customHeight="1" x14ac:dyDescent="0.25">
      <c r="B55" s="1" t="s">
        <v>151</v>
      </c>
      <c r="C55" s="3">
        <v>13927</v>
      </c>
    </row>
    <row r="56" spans="2:13" ht="13.15" customHeight="1" x14ac:dyDescent="0.25">
      <c r="B56" s="1" t="s">
        <v>152</v>
      </c>
      <c r="C56" s="3">
        <v>92991</v>
      </c>
      <c r="G56" s="1"/>
      <c r="H56" s="1"/>
      <c r="I56" s="1"/>
    </row>
    <row r="57" spans="2:13" ht="13.15" customHeight="1" x14ac:dyDescent="0.25">
      <c r="B57" s="1" t="s">
        <v>153</v>
      </c>
      <c r="C57" s="3">
        <v>627124</v>
      </c>
      <c r="G57" s="1"/>
      <c r="H57" s="1"/>
      <c r="I57" s="1"/>
      <c r="L57" s="1"/>
    </row>
    <row r="58" spans="2:13" ht="13.15" customHeight="1" x14ac:dyDescent="0.25">
      <c r="B58" s="1" t="s">
        <v>154</v>
      </c>
      <c r="C58" s="3">
        <v>241271</v>
      </c>
      <c r="E58" s="60"/>
      <c r="F58" s="59"/>
      <c r="G58" s="1"/>
      <c r="H58" s="1"/>
      <c r="I58" s="1"/>
      <c r="L58" s="1"/>
      <c r="M58" s="1"/>
    </row>
    <row r="59" spans="2:13" ht="13.15" customHeight="1" x14ac:dyDescent="0.25">
      <c r="B59" s="1" t="s">
        <v>192</v>
      </c>
      <c r="C59" s="3">
        <v>13120</v>
      </c>
      <c r="G59" s="1"/>
      <c r="H59" s="1"/>
      <c r="I59" s="1"/>
      <c r="L59" s="1"/>
      <c r="M59" s="1"/>
    </row>
    <row r="60" spans="2:13" ht="13.15" customHeight="1" x14ac:dyDescent="0.25">
      <c r="B60" s="1" t="s">
        <v>155</v>
      </c>
      <c r="C60" s="3">
        <v>194820</v>
      </c>
      <c r="G60" s="1"/>
      <c r="H60" s="1"/>
      <c r="I60" s="1"/>
      <c r="L60" s="1"/>
      <c r="M60" s="1"/>
    </row>
    <row r="61" spans="2:13" ht="13.15" customHeight="1" x14ac:dyDescent="0.25">
      <c r="B61" s="1" t="s">
        <v>156</v>
      </c>
      <c r="C61" s="3">
        <v>65294</v>
      </c>
      <c r="G61" s="1"/>
      <c r="H61" s="1"/>
      <c r="I61" s="1"/>
      <c r="L61" s="1"/>
      <c r="M61" s="1"/>
    </row>
    <row r="62" spans="2:13" ht="13.15" customHeight="1" x14ac:dyDescent="0.25">
      <c r="B62" s="1" t="s">
        <v>157</v>
      </c>
      <c r="C62" s="3">
        <v>72041</v>
      </c>
      <c r="G62" s="1"/>
      <c r="H62" s="1"/>
      <c r="I62" s="1"/>
      <c r="L62" s="1"/>
      <c r="M62" s="1"/>
    </row>
    <row r="63" spans="2:13" ht="13.15" customHeight="1" x14ac:dyDescent="0.25">
      <c r="B63" s="1" t="s">
        <v>158</v>
      </c>
      <c r="C63" s="3">
        <v>24175</v>
      </c>
      <c r="D63" s="61"/>
      <c r="E63" s="62"/>
      <c r="F63" s="61"/>
      <c r="G63" s="1"/>
      <c r="H63" s="1"/>
      <c r="I63" s="1"/>
      <c r="L63" s="1"/>
      <c r="M63" s="1"/>
    </row>
    <row r="64" spans="2:13" ht="13.15" customHeight="1" x14ac:dyDescent="0.25">
      <c r="B64" s="7"/>
      <c r="C64" s="63"/>
      <c r="D64" s="63"/>
      <c r="E64" s="64"/>
      <c r="F64" s="63"/>
      <c r="G64" s="1"/>
      <c r="H64" s="1"/>
      <c r="I64" s="1"/>
      <c r="L64" s="1"/>
      <c r="M64" s="1"/>
    </row>
    <row r="65" spans="2:13" ht="13.15" customHeight="1" x14ac:dyDescent="0.25">
      <c r="G65" s="1"/>
      <c r="H65" s="1"/>
      <c r="I65" s="1"/>
      <c r="L65" s="1"/>
      <c r="M65" s="1"/>
    </row>
    <row r="66" spans="2:13" ht="13.15" customHeight="1" x14ac:dyDescent="0.25">
      <c r="B66" s="2"/>
      <c r="C66" s="65"/>
      <c r="D66" s="66"/>
      <c r="E66" s="67"/>
      <c r="F66" s="65"/>
      <c r="G66" s="1"/>
      <c r="H66" s="1"/>
      <c r="I66" s="1"/>
      <c r="L66" s="1"/>
      <c r="M66" s="1"/>
    </row>
    <row r="67" spans="2:13" ht="13.15" customHeight="1" x14ac:dyDescent="0.25">
      <c r="B67" s="58"/>
      <c r="G67" s="1"/>
      <c r="H67" s="1"/>
      <c r="I67" s="1"/>
      <c r="L67" s="1"/>
      <c r="M67" s="1"/>
    </row>
    <row r="68" spans="2:13" ht="13.15" customHeight="1" x14ac:dyDescent="0.25">
      <c r="G68" s="1"/>
      <c r="H68" s="1"/>
      <c r="I68" s="1"/>
      <c r="L68" s="1"/>
      <c r="M68" s="1"/>
    </row>
    <row r="69" spans="2:13" ht="13.15" customHeight="1" x14ac:dyDescent="0.25">
      <c r="M69" s="1"/>
    </row>
    <row r="70" spans="2:13" ht="13.15" customHeight="1" x14ac:dyDescent="0.25">
      <c r="B70" s="58"/>
      <c r="M70" s="1"/>
    </row>
    <row r="71" spans="2:13" ht="13.15" customHeight="1" x14ac:dyDescent="0.25">
      <c r="M71" s="1"/>
    </row>
    <row r="72" spans="2:13" ht="13.15" customHeight="1" x14ac:dyDescent="0.25">
      <c r="B72" s="7"/>
      <c r="M72" s="1"/>
    </row>
    <row r="73" spans="2:13" ht="13.15" customHeight="1" x14ac:dyDescent="0.25">
      <c r="D73" s="68"/>
      <c r="G73" s="1"/>
      <c r="H73" s="1"/>
      <c r="I73" s="1"/>
      <c r="L73" s="1"/>
      <c r="M73" s="1"/>
    </row>
    <row r="74" spans="2:13" x14ac:dyDescent="0.25">
      <c r="B74" s="2"/>
      <c r="C74" s="65"/>
      <c r="D74" s="68"/>
      <c r="G74" s="1"/>
      <c r="H74" s="1"/>
      <c r="I74" s="1"/>
      <c r="L74" s="1"/>
      <c r="M74" s="1"/>
    </row>
    <row r="75" spans="2:13" x14ac:dyDescent="0.25">
      <c r="B75" s="58"/>
      <c r="D75" s="68"/>
      <c r="L75" s="1"/>
      <c r="M75" s="1"/>
    </row>
    <row r="76" spans="2:13" x14ac:dyDescent="0.25">
      <c r="D76" s="136"/>
      <c r="E76" s="136"/>
      <c r="F76" s="136"/>
      <c r="G76" s="136"/>
      <c r="H76" s="136"/>
      <c r="I76" s="136"/>
      <c r="J76" s="136"/>
      <c r="K76" s="136"/>
      <c r="L76" s="1"/>
      <c r="M76" s="1"/>
    </row>
    <row r="77" spans="2:13" x14ac:dyDescent="0.25">
      <c r="C77" s="56"/>
      <c r="E77" s="69"/>
      <c r="F77" s="56"/>
      <c r="G77" s="1"/>
      <c r="H77" s="1"/>
      <c r="I77" s="1"/>
      <c r="L77" s="1"/>
      <c r="M77" s="1"/>
    </row>
    <row r="78" spans="2:13" x14ac:dyDescent="0.25">
      <c r="B78" s="58"/>
      <c r="C78" s="59"/>
      <c r="E78" s="60"/>
      <c r="F78" s="59"/>
      <c r="G78" s="1"/>
      <c r="H78" s="1"/>
      <c r="I78" s="1"/>
      <c r="L78" s="1"/>
      <c r="M78" s="1"/>
    </row>
    <row r="79" spans="2:13" x14ac:dyDescent="0.25">
      <c r="G79" s="1"/>
      <c r="H79" s="1"/>
      <c r="I79" s="1"/>
      <c r="L79" s="1"/>
      <c r="M79" s="1"/>
    </row>
    <row r="80" spans="2:13" x14ac:dyDescent="0.25">
      <c r="G80" s="1"/>
      <c r="H80" s="1"/>
      <c r="I80" s="1"/>
      <c r="L80" s="1"/>
      <c r="M80" s="1"/>
    </row>
    <row r="81" spans="2:13" x14ac:dyDescent="0.25">
      <c r="B81" s="58"/>
      <c r="G81" s="1"/>
      <c r="H81" s="1"/>
      <c r="I81" s="1"/>
      <c r="L81" s="1"/>
      <c r="M81" s="1"/>
    </row>
    <row r="82" spans="2:13" x14ac:dyDescent="0.25">
      <c r="G82" s="1"/>
      <c r="H82" s="1"/>
      <c r="I82" s="1"/>
      <c r="L82" s="1"/>
      <c r="M82" s="1"/>
    </row>
    <row r="83" spans="2:13" x14ac:dyDescent="0.25">
      <c r="B83" s="2"/>
      <c r="C83" s="41"/>
      <c r="D83" s="66"/>
      <c r="E83" s="70"/>
      <c r="F83" s="41"/>
      <c r="G83" s="1"/>
      <c r="H83" s="1"/>
      <c r="I83" s="1"/>
      <c r="L83" s="1"/>
      <c r="M83" s="1"/>
    </row>
    <row r="84" spans="2:13" x14ac:dyDescent="0.25">
      <c r="B84" s="58"/>
      <c r="C84" s="59"/>
      <c r="E84" s="60"/>
      <c r="F84" s="59"/>
      <c r="G84" s="1"/>
      <c r="H84" s="1"/>
      <c r="I84" s="1"/>
      <c r="L84" s="1"/>
      <c r="M84" s="1"/>
    </row>
  </sheetData>
  <mergeCells count="6">
    <mergeCell ref="D76:K76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Normal="100" workbookViewId="0">
      <selection activeCell="E22" sqref="E22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95"/>
      <c r="B3" s="8"/>
      <c r="C3" s="8"/>
      <c r="D3" s="8"/>
      <c r="E3" s="59"/>
      <c r="F3" s="59"/>
      <c r="G3" s="59"/>
      <c r="H3" s="59"/>
      <c r="I3" s="59"/>
      <c r="J3" s="59"/>
      <c r="K3" s="96"/>
      <c r="L3" s="96"/>
      <c r="M3" s="96"/>
      <c r="O3" s="97"/>
      <c r="P3" s="97"/>
      <c r="Q3" s="97"/>
      <c r="R3" s="97"/>
      <c r="S3" s="97"/>
      <c r="T3" s="97"/>
    </row>
    <row r="4" spans="1:20" ht="12" customHeight="1" x14ac:dyDescent="0.25">
      <c r="A4" s="2" t="s">
        <v>215</v>
      </c>
      <c r="G4" s="59"/>
      <c r="H4" s="59"/>
      <c r="I4" s="59"/>
      <c r="J4" s="59"/>
      <c r="K4" s="96"/>
      <c r="L4" s="96"/>
      <c r="M4" s="96"/>
      <c r="O4" s="97"/>
      <c r="P4" s="97"/>
      <c r="Q4" s="97"/>
      <c r="R4" s="97"/>
      <c r="S4" s="97"/>
      <c r="T4" s="97"/>
    </row>
    <row r="5" spans="1:20" ht="12" customHeight="1" x14ac:dyDescent="0.25">
      <c r="A5" s="7" t="s">
        <v>222</v>
      </c>
      <c r="G5" s="59"/>
      <c r="H5" s="59"/>
      <c r="I5" s="59"/>
      <c r="J5" s="59"/>
      <c r="K5" s="96"/>
      <c r="L5" s="96"/>
      <c r="M5" s="96"/>
      <c r="O5" s="97"/>
      <c r="P5" s="97"/>
      <c r="Q5" s="97"/>
      <c r="R5" s="97"/>
      <c r="S5" s="97"/>
      <c r="T5" s="97"/>
    </row>
    <row r="6" spans="1:20" ht="3.95" hidden="1" customHeight="1" x14ac:dyDescent="0.25">
      <c r="A6" s="71"/>
    </row>
    <row r="7" spans="1:20" ht="39.6" customHeight="1" x14ac:dyDescent="0.25">
      <c r="A7" s="98"/>
      <c r="B7" s="144" t="s">
        <v>211</v>
      </c>
      <c r="C7" s="145"/>
      <c r="D7" s="146"/>
      <c r="E7" s="139" t="s">
        <v>212</v>
      </c>
      <c r="F7" s="140"/>
      <c r="G7" s="141"/>
      <c r="H7" s="147" t="s">
        <v>213</v>
      </c>
      <c r="I7" s="148"/>
      <c r="J7" s="149"/>
      <c r="K7" s="12"/>
      <c r="O7" s="150"/>
      <c r="P7" s="150"/>
      <c r="Q7" s="150"/>
      <c r="R7" s="150"/>
      <c r="S7" s="150"/>
      <c r="T7" s="150"/>
    </row>
    <row r="8" spans="1:20" ht="31.15" customHeight="1" thickBot="1" x14ac:dyDescent="0.3">
      <c r="A8" s="99"/>
      <c r="B8" s="73" t="s">
        <v>110</v>
      </c>
      <c r="C8" s="73" t="s">
        <v>111</v>
      </c>
      <c r="D8" s="73" t="s">
        <v>112</v>
      </c>
      <c r="E8" s="73" t="s">
        <v>110</v>
      </c>
      <c r="F8" s="73" t="s">
        <v>111</v>
      </c>
      <c r="G8" s="73" t="s">
        <v>112</v>
      </c>
      <c r="H8" s="73" t="s">
        <v>110</v>
      </c>
      <c r="I8" s="73" t="s">
        <v>111</v>
      </c>
      <c r="J8" s="73" t="s">
        <v>112</v>
      </c>
      <c r="K8" s="18"/>
      <c r="O8" s="151"/>
      <c r="P8" s="151"/>
      <c r="Q8" s="151"/>
      <c r="R8" s="151"/>
      <c r="S8" s="151"/>
      <c r="T8" s="151"/>
    </row>
    <row r="9" spans="1:20" ht="12" customHeight="1" thickTop="1" x14ac:dyDescent="0.25">
      <c r="A9" s="100"/>
      <c r="B9" s="76"/>
      <c r="C9" s="77"/>
      <c r="D9" s="101"/>
      <c r="E9" s="102"/>
      <c r="F9" s="102"/>
      <c r="G9" s="22"/>
      <c r="H9" s="102"/>
      <c r="I9" s="102"/>
      <c r="J9" s="22"/>
      <c r="L9" s="1" t="s">
        <v>0</v>
      </c>
      <c r="O9" s="103"/>
      <c r="P9" s="103"/>
      <c r="Q9" s="103"/>
      <c r="R9" s="103"/>
      <c r="S9" s="103"/>
      <c r="T9" s="103"/>
    </row>
    <row r="10" spans="1:20" ht="16.149999999999999" customHeight="1" x14ac:dyDescent="0.25">
      <c r="A10" s="104" t="s">
        <v>105</v>
      </c>
      <c r="B10" s="26">
        <v>18956363</v>
      </c>
      <c r="C10" s="27">
        <v>9347467</v>
      </c>
      <c r="D10" s="29">
        <v>9608896</v>
      </c>
      <c r="E10" s="27">
        <v>51947324</v>
      </c>
      <c r="F10" s="27">
        <v>24652273</v>
      </c>
      <c r="G10" s="29">
        <v>27295051</v>
      </c>
      <c r="H10" s="105">
        <v>91.7</v>
      </c>
      <c r="I10" s="105">
        <v>98.3</v>
      </c>
      <c r="J10" s="106">
        <v>86.4</v>
      </c>
      <c r="K10" s="32" t="s">
        <v>106</v>
      </c>
      <c r="M10" s="51"/>
      <c r="N10" s="51"/>
      <c r="O10" s="107"/>
      <c r="P10" s="107"/>
      <c r="Q10" s="107"/>
      <c r="R10" s="107"/>
      <c r="S10" s="107"/>
      <c r="T10" s="103"/>
    </row>
    <row r="11" spans="1:20" s="7" customFormat="1" ht="16.149999999999999" customHeight="1" x14ac:dyDescent="0.25">
      <c r="A11" s="25" t="s">
        <v>113</v>
      </c>
      <c r="B11" s="26">
        <v>469429</v>
      </c>
      <c r="C11" s="27">
        <v>177244</v>
      </c>
      <c r="D11" s="29">
        <v>292185</v>
      </c>
      <c r="E11" s="27">
        <v>1076604</v>
      </c>
      <c r="F11" s="108">
        <v>263670</v>
      </c>
      <c r="G11" s="29">
        <v>812934</v>
      </c>
      <c r="H11" s="105">
        <v>211.8</v>
      </c>
      <c r="I11" s="109">
        <v>130</v>
      </c>
      <c r="J11" s="106">
        <v>266.10000000000002</v>
      </c>
      <c r="K11" s="32" t="s">
        <v>114</v>
      </c>
      <c r="L11" s="1"/>
      <c r="M11" s="58"/>
      <c r="N11" s="58"/>
      <c r="O11" s="107"/>
      <c r="P11" s="107"/>
      <c r="Q11" s="107"/>
      <c r="R11" s="110"/>
      <c r="S11" s="107"/>
      <c r="T11" s="58"/>
    </row>
    <row r="12" spans="1:20" s="2" customFormat="1" ht="16.149999999999999" customHeight="1" x14ac:dyDescent="0.25">
      <c r="A12" s="51" t="s">
        <v>33</v>
      </c>
      <c r="B12" s="34">
        <v>16154</v>
      </c>
      <c r="C12" s="35">
        <v>10464</v>
      </c>
      <c r="D12" s="37">
        <v>5690</v>
      </c>
      <c r="E12" s="35">
        <v>69621</v>
      </c>
      <c r="F12" s="111">
        <v>56477</v>
      </c>
      <c r="G12" s="37">
        <v>13144</v>
      </c>
      <c r="H12" s="112" t="s">
        <v>206</v>
      </c>
      <c r="I12" s="112" t="s">
        <v>206</v>
      </c>
      <c r="J12" s="113" t="s">
        <v>206</v>
      </c>
      <c r="K12" s="40" t="s">
        <v>123</v>
      </c>
      <c r="L12" s="1"/>
      <c r="M12" s="25"/>
      <c r="N12" s="25"/>
      <c r="O12" s="114"/>
      <c r="P12" s="114"/>
      <c r="Q12" s="115" t="s">
        <v>148</v>
      </c>
      <c r="R12" s="115" t="s">
        <v>149</v>
      </c>
      <c r="S12" s="114"/>
      <c r="T12" s="25"/>
    </row>
    <row r="13" spans="1:20" ht="16.149999999999999" customHeight="1" x14ac:dyDescent="0.25">
      <c r="A13" s="51" t="s">
        <v>142</v>
      </c>
      <c r="B13" s="34">
        <v>8594</v>
      </c>
      <c r="C13" s="35" t="s">
        <v>89</v>
      </c>
      <c r="D13" s="37">
        <v>8594</v>
      </c>
      <c r="E13" s="35">
        <v>28242</v>
      </c>
      <c r="F13" s="111" t="s">
        <v>89</v>
      </c>
      <c r="G13" s="37">
        <v>28242</v>
      </c>
      <c r="H13" s="116">
        <v>293.5</v>
      </c>
      <c r="I13" s="116" t="s">
        <v>89</v>
      </c>
      <c r="J13" s="116">
        <v>293.5</v>
      </c>
      <c r="K13" s="117" t="s">
        <v>20</v>
      </c>
      <c r="M13" s="51"/>
      <c r="N13" s="51"/>
      <c r="O13" s="114"/>
      <c r="P13" s="114"/>
      <c r="Q13" s="118">
        <f>F10</f>
        <v>24652273</v>
      </c>
      <c r="R13" s="118">
        <f>G10</f>
        <v>27295051</v>
      </c>
      <c r="S13" s="114"/>
      <c r="T13" s="114"/>
    </row>
    <row r="14" spans="1:20" ht="16.149999999999999" customHeight="1" x14ac:dyDescent="0.25">
      <c r="A14" s="51" t="s">
        <v>143</v>
      </c>
      <c r="B14" s="34">
        <v>109405</v>
      </c>
      <c r="C14" s="35">
        <v>97978</v>
      </c>
      <c r="D14" s="37">
        <v>11427</v>
      </c>
      <c r="E14" s="35">
        <v>163201</v>
      </c>
      <c r="F14" s="111">
        <v>135942</v>
      </c>
      <c r="G14" s="37">
        <v>27259</v>
      </c>
      <c r="H14" s="116">
        <v>151.69999999999999</v>
      </c>
      <c r="I14" s="116">
        <v>138.69999999999999</v>
      </c>
      <c r="J14" s="119">
        <v>285.8</v>
      </c>
      <c r="K14" s="40" t="s">
        <v>21</v>
      </c>
      <c r="M14" s="51"/>
      <c r="N14" s="51"/>
      <c r="P14" s="120"/>
      <c r="Q14" s="115" t="s">
        <v>148</v>
      </c>
      <c r="R14" s="115" t="s">
        <v>149</v>
      </c>
      <c r="S14" s="120"/>
    </row>
    <row r="15" spans="1:20" s="7" customFormat="1" ht="16.149999999999999" customHeight="1" x14ac:dyDescent="0.25">
      <c r="A15" s="51" t="s">
        <v>43</v>
      </c>
      <c r="B15" s="34">
        <v>335276</v>
      </c>
      <c r="C15" s="35">
        <v>68802</v>
      </c>
      <c r="D15" s="37">
        <v>266474</v>
      </c>
      <c r="E15" s="35">
        <v>815540</v>
      </c>
      <c r="F15" s="111">
        <v>71251</v>
      </c>
      <c r="G15" s="37">
        <v>744289</v>
      </c>
      <c r="H15" s="121">
        <v>226.7</v>
      </c>
      <c r="I15" s="122">
        <v>80.099999999999994</v>
      </c>
      <c r="J15" s="119">
        <v>274.89999999999998</v>
      </c>
      <c r="K15" s="40" t="s">
        <v>22</v>
      </c>
      <c r="L15" s="1"/>
      <c r="M15" s="58"/>
      <c r="N15" s="58"/>
      <c r="P15" s="57"/>
      <c r="Q15" s="118">
        <f>C10</f>
        <v>9347467</v>
      </c>
      <c r="R15" s="118">
        <f>D10</f>
        <v>9608896</v>
      </c>
      <c r="S15" s="57"/>
    </row>
    <row r="16" spans="1:20" s="2" customFormat="1" ht="16.149999999999999" customHeight="1" x14ac:dyDescent="0.25">
      <c r="A16" s="25" t="s">
        <v>115</v>
      </c>
      <c r="B16" s="26">
        <v>409430</v>
      </c>
      <c r="C16" s="27">
        <v>409430</v>
      </c>
      <c r="D16" s="29" t="s">
        <v>89</v>
      </c>
      <c r="E16" s="27">
        <v>744504</v>
      </c>
      <c r="F16" s="108">
        <v>744504</v>
      </c>
      <c r="G16" s="29" t="s">
        <v>89</v>
      </c>
      <c r="H16" s="123">
        <v>41.1</v>
      </c>
      <c r="I16" s="109">
        <v>41.1</v>
      </c>
      <c r="J16" s="106" t="s">
        <v>89</v>
      </c>
      <c r="K16" s="32" t="s">
        <v>116</v>
      </c>
      <c r="L16" s="1"/>
      <c r="M16" s="25"/>
      <c r="N16" s="25"/>
      <c r="P16" s="124"/>
      <c r="Q16" s="125"/>
      <c r="R16" s="126"/>
      <c r="S16" s="124"/>
    </row>
    <row r="17" spans="1:20" ht="16.149999999999999" customHeight="1" x14ac:dyDescent="0.25">
      <c r="A17" s="25" t="s">
        <v>117</v>
      </c>
      <c r="B17" s="26">
        <v>1189921</v>
      </c>
      <c r="C17" s="27">
        <v>864618</v>
      </c>
      <c r="D17" s="29">
        <v>325303</v>
      </c>
      <c r="E17" s="27">
        <v>2848091</v>
      </c>
      <c r="F17" s="108">
        <v>2316647</v>
      </c>
      <c r="G17" s="29">
        <v>531444</v>
      </c>
      <c r="H17" s="109">
        <v>86.3</v>
      </c>
      <c r="I17" s="109">
        <v>88</v>
      </c>
      <c r="J17" s="106">
        <v>79.3</v>
      </c>
      <c r="K17" s="32" t="s">
        <v>118</v>
      </c>
      <c r="M17" s="51"/>
      <c r="N17" s="51"/>
      <c r="P17" s="127"/>
      <c r="Q17" s="127"/>
      <c r="S17" s="127"/>
    </row>
    <row r="18" spans="1:20" s="7" customFormat="1" ht="16.149999999999999" customHeight="1" x14ac:dyDescent="0.25">
      <c r="A18" s="51" t="s">
        <v>144</v>
      </c>
      <c r="B18" s="34">
        <v>332069</v>
      </c>
      <c r="C18" s="35">
        <v>6766</v>
      </c>
      <c r="D18" s="37">
        <v>325303</v>
      </c>
      <c r="E18" s="35">
        <v>624219</v>
      </c>
      <c r="F18" s="111">
        <v>92775</v>
      </c>
      <c r="G18" s="37">
        <v>531444</v>
      </c>
      <c r="H18" s="122">
        <v>83.1</v>
      </c>
      <c r="I18" s="122">
        <v>115.1</v>
      </c>
      <c r="J18" s="119">
        <v>79.3</v>
      </c>
      <c r="K18" s="40" t="s">
        <v>23</v>
      </c>
      <c r="L18" s="1"/>
      <c r="M18" s="58"/>
      <c r="N18" s="58"/>
      <c r="P18" s="57"/>
      <c r="Q18" s="57"/>
      <c r="S18" s="57"/>
    </row>
    <row r="19" spans="1:20" s="2" customFormat="1" ht="16.149999999999999" customHeight="1" x14ac:dyDescent="0.25">
      <c r="A19" s="51" t="s">
        <v>145</v>
      </c>
      <c r="B19" s="34">
        <v>857852</v>
      </c>
      <c r="C19" s="35">
        <v>857852</v>
      </c>
      <c r="D19" s="37" t="s">
        <v>89</v>
      </c>
      <c r="E19" s="35">
        <v>2223647</v>
      </c>
      <c r="F19" s="111">
        <v>2223647</v>
      </c>
      <c r="G19" s="37" t="s">
        <v>89</v>
      </c>
      <c r="H19" s="122">
        <v>87.2</v>
      </c>
      <c r="I19" s="122">
        <v>87.2</v>
      </c>
      <c r="J19" s="119" t="s">
        <v>89</v>
      </c>
      <c r="K19" s="40" t="s">
        <v>24</v>
      </c>
      <c r="L19" s="1"/>
      <c r="M19" s="25"/>
      <c r="N19" s="25"/>
      <c r="P19" s="5"/>
      <c r="Q19" s="5"/>
      <c r="S19" s="5"/>
    </row>
    <row r="20" spans="1:20" s="2" customFormat="1" ht="16.149999999999999" customHeight="1" x14ac:dyDescent="0.25">
      <c r="A20" s="51" t="s">
        <v>208</v>
      </c>
      <c r="B20" s="34" t="s">
        <v>89</v>
      </c>
      <c r="C20" s="35" t="s">
        <v>89</v>
      </c>
      <c r="D20" s="37" t="s">
        <v>89</v>
      </c>
      <c r="E20" s="35">
        <v>225</v>
      </c>
      <c r="F20" s="111">
        <v>225</v>
      </c>
      <c r="G20" s="37" t="s">
        <v>89</v>
      </c>
      <c r="H20" s="122" t="s">
        <v>89</v>
      </c>
      <c r="I20" s="122" t="s">
        <v>89</v>
      </c>
      <c r="J20" s="119" t="s">
        <v>89</v>
      </c>
      <c r="K20" s="40" t="s">
        <v>209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25" t="s">
        <v>119</v>
      </c>
      <c r="B21" s="26">
        <v>15521903</v>
      </c>
      <c r="C21" s="27">
        <v>6530495</v>
      </c>
      <c r="D21" s="29">
        <v>8991408</v>
      </c>
      <c r="E21" s="27">
        <v>44244924</v>
      </c>
      <c r="F21" s="108">
        <v>18381714</v>
      </c>
      <c r="G21" s="29">
        <v>25863210</v>
      </c>
      <c r="H21" s="109">
        <v>90</v>
      </c>
      <c r="I21" s="109">
        <v>98.9</v>
      </c>
      <c r="J21" s="106">
        <v>84.6</v>
      </c>
      <c r="K21" s="32" t="s">
        <v>120</v>
      </c>
      <c r="L21" s="1"/>
      <c r="M21" s="25"/>
      <c r="N21" s="25"/>
      <c r="P21" s="127"/>
      <c r="Q21" s="127"/>
      <c r="S21" s="127"/>
    </row>
    <row r="22" spans="1:20" ht="16.149999999999999" customHeight="1" x14ac:dyDescent="0.25">
      <c r="A22" s="51" t="s">
        <v>146</v>
      </c>
      <c r="B22" s="34">
        <v>1549879</v>
      </c>
      <c r="C22" s="35">
        <v>572307</v>
      </c>
      <c r="D22" s="37">
        <v>977572</v>
      </c>
      <c r="E22" s="35">
        <v>4060220</v>
      </c>
      <c r="F22" s="111">
        <v>1742759</v>
      </c>
      <c r="G22" s="37">
        <v>2317461</v>
      </c>
      <c r="H22" s="122">
        <v>55.5</v>
      </c>
      <c r="I22" s="122">
        <v>94.5</v>
      </c>
      <c r="J22" s="119">
        <v>42.4</v>
      </c>
      <c r="K22" s="40" t="s">
        <v>25</v>
      </c>
      <c r="M22" s="51"/>
      <c r="N22" s="51"/>
      <c r="S22" s="57"/>
    </row>
    <row r="23" spans="1:20" s="7" customFormat="1" ht="16.149999999999999" customHeight="1" x14ac:dyDescent="0.25">
      <c r="A23" s="51" t="s">
        <v>77</v>
      </c>
      <c r="B23" s="34">
        <v>6026980</v>
      </c>
      <c r="C23" s="35">
        <v>5233897</v>
      </c>
      <c r="D23" s="37">
        <v>793083</v>
      </c>
      <c r="E23" s="35">
        <v>16202992</v>
      </c>
      <c r="F23" s="111">
        <v>13775606</v>
      </c>
      <c r="G23" s="37">
        <v>2427386</v>
      </c>
      <c r="H23" s="122">
        <v>94</v>
      </c>
      <c r="I23" s="122">
        <v>93.8</v>
      </c>
      <c r="J23" s="119">
        <v>95.4</v>
      </c>
      <c r="K23" s="40" t="s">
        <v>26</v>
      </c>
      <c r="L23" s="1"/>
      <c r="M23" s="58"/>
      <c r="N23" s="58"/>
      <c r="P23" s="5"/>
      <c r="Q23" s="5"/>
      <c r="S23" s="5"/>
    </row>
    <row r="24" spans="1:20" s="2" customFormat="1" ht="16.149999999999999" customHeight="1" x14ac:dyDescent="0.25">
      <c r="A24" s="51" t="s">
        <v>79</v>
      </c>
      <c r="B24" s="34">
        <v>7182647</v>
      </c>
      <c r="C24" s="35">
        <v>724291</v>
      </c>
      <c r="D24" s="37">
        <v>6458356</v>
      </c>
      <c r="E24" s="35">
        <v>21035158</v>
      </c>
      <c r="F24" s="111">
        <v>2863349</v>
      </c>
      <c r="G24" s="37">
        <v>18171809</v>
      </c>
      <c r="H24" s="122">
        <v>100.4</v>
      </c>
      <c r="I24" s="122">
        <v>143.1</v>
      </c>
      <c r="J24" s="119">
        <v>95.9</v>
      </c>
      <c r="K24" s="40" t="s">
        <v>27</v>
      </c>
      <c r="L24" s="1"/>
      <c r="M24" s="25"/>
      <c r="N24" s="25"/>
      <c r="P24" s="5"/>
      <c r="Q24" s="5"/>
      <c r="S24" s="5"/>
    </row>
    <row r="25" spans="1:20" ht="16.149999999999999" customHeight="1" x14ac:dyDescent="0.25">
      <c r="A25" s="51" t="s">
        <v>147</v>
      </c>
      <c r="B25" s="34">
        <v>762397</v>
      </c>
      <c r="C25" s="35" t="s">
        <v>89</v>
      </c>
      <c r="D25" s="37">
        <v>762397</v>
      </c>
      <c r="E25" s="35">
        <v>2946554</v>
      </c>
      <c r="F25" s="111" t="s">
        <v>89</v>
      </c>
      <c r="G25" s="37">
        <v>2946554</v>
      </c>
      <c r="H25" s="122">
        <v>80.5</v>
      </c>
      <c r="I25" s="122" t="s">
        <v>89</v>
      </c>
      <c r="J25" s="119">
        <v>81.5</v>
      </c>
      <c r="K25" s="40" t="s">
        <v>28</v>
      </c>
      <c r="M25" s="51"/>
      <c r="N25" s="51"/>
      <c r="S25" s="128"/>
    </row>
    <row r="26" spans="1:20" s="7" customFormat="1" ht="16.149999999999999" customHeight="1" x14ac:dyDescent="0.25">
      <c r="A26" s="25" t="s">
        <v>121</v>
      </c>
      <c r="B26" s="26">
        <v>1365680</v>
      </c>
      <c r="C26" s="27">
        <v>1365680</v>
      </c>
      <c r="D26" s="29" t="s">
        <v>89</v>
      </c>
      <c r="E26" s="27">
        <v>3033201</v>
      </c>
      <c r="F26" s="108">
        <v>2945738</v>
      </c>
      <c r="G26" s="29">
        <v>87463</v>
      </c>
      <c r="H26" s="109">
        <v>160.4</v>
      </c>
      <c r="I26" s="109">
        <v>158.30000000000001</v>
      </c>
      <c r="J26" s="106">
        <v>288.3</v>
      </c>
      <c r="K26" s="40" t="s">
        <v>122</v>
      </c>
      <c r="L26" s="1"/>
      <c r="M26" s="58"/>
      <c r="N26" s="58"/>
      <c r="P26" s="127"/>
      <c r="Q26" s="127"/>
      <c r="S26" s="127"/>
    </row>
    <row r="27" spans="1:20" s="2" customFormat="1" ht="16.149999999999999" customHeight="1" x14ac:dyDescent="0.25">
      <c r="A27" s="51" t="s">
        <v>80</v>
      </c>
      <c r="B27" s="34">
        <v>1500</v>
      </c>
      <c r="C27" s="35">
        <v>1500</v>
      </c>
      <c r="D27" s="37" t="s">
        <v>89</v>
      </c>
      <c r="E27" s="35">
        <v>91963</v>
      </c>
      <c r="F27" s="111">
        <v>4500</v>
      </c>
      <c r="G27" s="37">
        <v>87463</v>
      </c>
      <c r="H27" s="122">
        <v>264</v>
      </c>
      <c r="I27" s="122">
        <v>100</v>
      </c>
      <c r="J27" s="119">
        <v>288.3</v>
      </c>
      <c r="K27" s="40" t="s">
        <v>29</v>
      </c>
      <c r="L27" s="1"/>
      <c r="M27" s="25"/>
      <c r="N27" s="25"/>
      <c r="P27" s="57"/>
      <c r="Q27" s="57"/>
      <c r="S27" s="57"/>
    </row>
    <row r="28" spans="1:20" ht="16.149999999999999" customHeight="1" x14ac:dyDescent="0.25">
      <c r="A28" s="51" t="s">
        <v>84</v>
      </c>
      <c r="B28" s="34">
        <v>1364180</v>
      </c>
      <c r="C28" s="35">
        <v>1364180</v>
      </c>
      <c r="D28" s="37" t="s">
        <v>89</v>
      </c>
      <c r="E28" s="35">
        <v>2941238</v>
      </c>
      <c r="F28" s="111">
        <v>2941238</v>
      </c>
      <c r="G28" s="37" t="s">
        <v>89</v>
      </c>
      <c r="H28" s="122">
        <v>158.5</v>
      </c>
      <c r="I28" s="122">
        <v>158.5</v>
      </c>
      <c r="J28" s="119" t="s">
        <v>89</v>
      </c>
      <c r="K28" s="40" t="s">
        <v>30</v>
      </c>
      <c r="M28" s="51"/>
      <c r="N28" s="51"/>
    </row>
    <row r="29" spans="1:20" s="2" customFormat="1" ht="12" customHeight="1" x14ac:dyDescent="0.25">
      <c r="B29" s="129"/>
      <c r="C29" s="41"/>
      <c r="D29" s="41"/>
      <c r="E29" s="41"/>
      <c r="F29" s="102"/>
      <c r="G29" s="102"/>
      <c r="H29" s="102"/>
      <c r="I29" s="102"/>
      <c r="J29" s="102"/>
      <c r="K29" s="1"/>
      <c r="L29" s="1"/>
      <c r="M29" s="25"/>
      <c r="N29" s="25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58"/>
      <c r="B30" s="130"/>
      <c r="C30" s="130"/>
      <c r="D30" s="130"/>
      <c r="E30" s="130"/>
      <c r="F30" s="3"/>
      <c r="G30" s="3"/>
      <c r="H30" s="3"/>
      <c r="I30" s="3"/>
      <c r="J30" s="3"/>
      <c r="K30" s="1"/>
      <c r="L30" s="1"/>
      <c r="M30" s="58"/>
      <c r="N30" s="58"/>
      <c r="O30" s="5"/>
      <c r="P30" s="5"/>
      <c r="Q30" s="5"/>
      <c r="R30" s="5"/>
      <c r="S30" s="5"/>
      <c r="T30" s="5"/>
    </row>
    <row r="31" spans="1:20" ht="12" customHeight="1" x14ac:dyDescent="0.25">
      <c r="A31" s="131" t="s">
        <v>202</v>
      </c>
      <c r="B31" s="41"/>
      <c r="C31" s="41"/>
      <c r="D31" s="41"/>
      <c r="E31" s="41"/>
      <c r="F31" s="41"/>
      <c r="G31" s="41"/>
      <c r="H31" s="41"/>
      <c r="I31" s="41"/>
      <c r="J31" s="41"/>
      <c r="K31" s="114"/>
      <c r="L31" s="114"/>
      <c r="M31" s="51"/>
      <c r="N31" s="51"/>
      <c r="O31" s="114"/>
      <c r="P31" s="114"/>
      <c r="Q31" s="114"/>
      <c r="R31" s="114"/>
      <c r="S31" s="114"/>
      <c r="T31" s="114"/>
    </row>
    <row r="32" spans="1:20" s="2" customFormat="1" ht="12" customHeight="1" x14ac:dyDescent="0.25">
      <c r="A32" s="132" t="s">
        <v>203</v>
      </c>
      <c r="B32" s="1"/>
      <c r="C32" s="1"/>
      <c r="D32" s="1"/>
      <c r="E32" s="3"/>
      <c r="F32" s="3"/>
      <c r="G32" s="41"/>
      <c r="H32" s="41"/>
      <c r="I32" s="41"/>
      <c r="J32" s="41"/>
      <c r="K32" s="114"/>
      <c r="L32" s="114"/>
      <c r="M32" s="25"/>
      <c r="N32" s="25"/>
      <c r="O32" s="114"/>
      <c r="P32" s="114"/>
      <c r="Q32" s="114"/>
      <c r="R32" s="114"/>
      <c r="S32" s="114"/>
      <c r="T32" s="114"/>
    </row>
    <row r="33" spans="1:20" s="7" customFormat="1" ht="12" customHeight="1" x14ac:dyDescent="0.25">
      <c r="A33" s="51"/>
      <c r="B33" s="51"/>
      <c r="C33" s="51"/>
      <c r="D33" s="51"/>
      <c r="E33" s="102"/>
      <c r="F33" s="102"/>
      <c r="G33" s="130"/>
      <c r="H33" s="130"/>
      <c r="I33" s="130"/>
      <c r="J33" s="130"/>
      <c r="K33" s="133"/>
      <c r="L33" s="133"/>
      <c r="M33" s="58"/>
      <c r="N33" s="58"/>
      <c r="O33" s="133"/>
      <c r="P33" s="133"/>
      <c r="Q33" s="133"/>
      <c r="R33" s="133"/>
      <c r="S33" s="133"/>
      <c r="T33" s="133"/>
    </row>
    <row r="34" spans="1:20" s="2" customFormat="1" ht="12" customHeight="1" x14ac:dyDescent="0.25">
      <c r="A34" s="25"/>
      <c r="B34" s="41"/>
      <c r="C34" s="41"/>
      <c r="D34" s="41"/>
      <c r="E34" s="41"/>
      <c r="F34" s="41"/>
      <c r="G34" s="41"/>
      <c r="H34" s="41"/>
      <c r="I34" s="41"/>
      <c r="J34" s="41"/>
      <c r="K34" s="114"/>
      <c r="L34" s="114"/>
      <c r="M34" s="25"/>
      <c r="N34" s="25"/>
      <c r="O34" s="114"/>
      <c r="P34" s="114"/>
      <c r="Q34" s="114"/>
      <c r="R34" s="114"/>
      <c r="S34" s="114"/>
      <c r="T34" s="114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14"/>
      <c r="L35" s="114"/>
      <c r="M35" s="25"/>
      <c r="N35" s="25"/>
      <c r="O35" s="114"/>
      <c r="P35" s="114"/>
      <c r="Q35" s="114"/>
      <c r="R35" s="114"/>
      <c r="S35" s="114"/>
      <c r="T35" s="114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14"/>
      <c r="L36" s="114"/>
      <c r="M36" s="25"/>
      <c r="N36" s="25"/>
      <c r="O36" s="114"/>
      <c r="P36" s="114"/>
      <c r="Q36" s="114"/>
      <c r="R36" s="114"/>
      <c r="S36" s="114"/>
      <c r="T36" s="114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14"/>
      <c r="L37" s="114"/>
      <c r="M37" s="25"/>
      <c r="N37" s="25"/>
      <c r="O37" s="114"/>
      <c r="P37" s="114"/>
      <c r="Q37" s="114"/>
      <c r="R37" s="114"/>
      <c r="S37" s="114"/>
      <c r="T37" s="114"/>
    </row>
    <row r="38" spans="1:20" s="2" customFormat="1" ht="12" customHeight="1" x14ac:dyDescent="0.25">
      <c r="A38" s="2" t="s">
        <v>219</v>
      </c>
      <c r="B38" s="41"/>
      <c r="C38" s="41"/>
      <c r="D38" s="41"/>
      <c r="E38" s="41"/>
      <c r="F38" s="2" t="s">
        <v>218</v>
      </c>
      <c r="G38" s="41"/>
      <c r="H38" s="41"/>
      <c r="I38" s="41"/>
      <c r="J38" s="41"/>
      <c r="K38" s="114"/>
      <c r="L38" s="114"/>
      <c r="M38" s="25"/>
      <c r="N38" s="25"/>
      <c r="O38" s="114"/>
      <c r="P38" s="114"/>
      <c r="Q38" s="114"/>
      <c r="R38" s="114"/>
      <c r="S38" s="114"/>
      <c r="T38" s="114"/>
    </row>
    <row r="39" spans="1:20" ht="13.15" customHeight="1" x14ac:dyDescent="0.25">
      <c r="A39" s="1" t="s">
        <v>220</v>
      </c>
      <c r="E39" s="1"/>
      <c r="F39" s="1" t="s">
        <v>221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34"/>
    </row>
    <row r="59" spans="1:20" x14ac:dyDescent="0.25">
      <c r="A59" s="134"/>
    </row>
    <row r="62" spans="1:20" x14ac:dyDescent="0.25">
      <c r="A62" s="85"/>
      <c r="B62" s="85"/>
      <c r="C62" s="85"/>
      <c r="D62" s="85"/>
      <c r="E62" s="135"/>
      <c r="F62" s="135"/>
      <c r="G62" s="135"/>
      <c r="H62" s="135"/>
      <c r="I62" s="135"/>
      <c r="J62" s="135"/>
      <c r="K62" s="85"/>
    </row>
    <row r="63" spans="1:20" x14ac:dyDescent="0.25">
      <c r="N63" s="1" t="s">
        <v>150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A19" sqref="A19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216</v>
      </c>
      <c r="H4" s="1" t="s">
        <v>0</v>
      </c>
    </row>
    <row r="5" spans="1:22" x14ac:dyDescent="0.25">
      <c r="A5" s="7" t="s">
        <v>225</v>
      </c>
    </row>
    <row r="6" spans="1:22" ht="21" customHeight="1" x14ac:dyDescent="0.25">
      <c r="A6" s="71"/>
      <c r="B6" s="144" t="s">
        <v>211</v>
      </c>
      <c r="C6" s="145"/>
      <c r="D6" s="146"/>
      <c r="E6" s="139" t="s">
        <v>212</v>
      </c>
      <c r="F6" s="140"/>
      <c r="G6" s="141"/>
      <c r="H6" s="12"/>
      <c r="L6" s="151"/>
      <c r="M6" s="152"/>
    </row>
    <row r="7" spans="1:22" ht="33.6" customHeight="1" thickBot="1" x14ac:dyDescent="0.3">
      <c r="A7" s="72"/>
      <c r="B7" s="73" t="s">
        <v>110</v>
      </c>
      <c r="C7" s="73" t="s">
        <v>201</v>
      </c>
      <c r="D7" s="73" t="s">
        <v>112</v>
      </c>
      <c r="E7" s="73" t="s">
        <v>110</v>
      </c>
      <c r="F7" s="73" t="s">
        <v>201</v>
      </c>
      <c r="G7" s="73" t="s">
        <v>112</v>
      </c>
      <c r="H7" s="74"/>
      <c r="L7" s="75"/>
      <c r="M7" s="75"/>
    </row>
    <row r="8" spans="1:22" ht="12" customHeight="1" thickTop="1" x14ac:dyDescent="0.25">
      <c r="B8" s="76"/>
      <c r="C8" s="77"/>
      <c r="D8" s="77"/>
      <c r="E8" s="78"/>
      <c r="F8" s="79"/>
      <c r="G8" s="80"/>
      <c r="L8" s="51"/>
      <c r="M8" s="51"/>
    </row>
    <row r="9" spans="1:22" s="2" customFormat="1" ht="15" customHeight="1" x14ac:dyDescent="0.25">
      <c r="A9" s="51" t="s">
        <v>125</v>
      </c>
      <c r="B9" s="34">
        <v>16</v>
      </c>
      <c r="C9" s="35" t="s">
        <v>89</v>
      </c>
      <c r="D9" s="35">
        <v>16</v>
      </c>
      <c r="E9" s="34">
        <v>16</v>
      </c>
      <c r="F9" s="35" t="s">
        <v>89</v>
      </c>
      <c r="G9" s="37">
        <v>16</v>
      </c>
      <c r="H9" s="40" t="s">
        <v>126</v>
      </c>
      <c r="I9" s="25"/>
      <c r="J9" s="25"/>
      <c r="K9" s="1"/>
      <c r="L9" s="81"/>
      <c r="M9" s="70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1" t="s">
        <v>141</v>
      </c>
      <c r="B10" s="34" t="s">
        <v>89</v>
      </c>
      <c r="C10" s="35" t="s">
        <v>89</v>
      </c>
      <c r="D10" s="35" t="s">
        <v>89</v>
      </c>
      <c r="E10" s="34">
        <v>8</v>
      </c>
      <c r="F10" s="35" t="s">
        <v>32</v>
      </c>
      <c r="G10" s="37">
        <v>8</v>
      </c>
      <c r="H10" s="40" t="s">
        <v>9</v>
      </c>
      <c r="I10" s="25"/>
      <c r="J10" s="25"/>
      <c r="K10" s="1"/>
      <c r="L10" s="81"/>
      <c r="M10" s="70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1" t="s">
        <v>96</v>
      </c>
      <c r="B11" s="34">
        <v>31</v>
      </c>
      <c r="C11" s="35">
        <v>5</v>
      </c>
      <c r="D11" s="35">
        <v>26</v>
      </c>
      <c r="E11" s="34">
        <v>69</v>
      </c>
      <c r="F11" s="35">
        <v>6</v>
      </c>
      <c r="G11" s="37">
        <v>63</v>
      </c>
      <c r="H11" s="40" t="s">
        <v>31</v>
      </c>
      <c r="I11" s="51"/>
      <c r="J11" s="51"/>
      <c r="L11" s="81"/>
      <c r="M11" s="70"/>
    </row>
    <row r="12" spans="1:22" s="7" customFormat="1" ht="15" customHeight="1" x14ac:dyDescent="0.25">
      <c r="A12" s="51" t="s">
        <v>95</v>
      </c>
      <c r="B12" s="34">
        <v>94</v>
      </c>
      <c r="C12" s="35">
        <v>94</v>
      </c>
      <c r="D12" s="35" t="s">
        <v>89</v>
      </c>
      <c r="E12" s="34">
        <v>151</v>
      </c>
      <c r="F12" s="35">
        <v>151</v>
      </c>
      <c r="G12" s="37" t="s">
        <v>89</v>
      </c>
      <c r="H12" s="49" t="s">
        <v>10</v>
      </c>
      <c r="I12" s="58"/>
      <c r="J12" s="58"/>
      <c r="K12" s="1"/>
      <c r="L12" s="81"/>
      <c r="M12" s="70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1" t="s">
        <v>1</v>
      </c>
      <c r="B13" s="34">
        <v>33</v>
      </c>
      <c r="C13" s="35" t="s">
        <v>89</v>
      </c>
      <c r="D13" s="35">
        <v>33</v>
      </c>
      <c r="E13" s="34">
        <v>75</v>
      </c>
      <c r="F13" s="35" t="s">
        <v>89</v>
      </c>
      <c r="G13" s="37">
        <v>75</v>
      </c>
      <c r="H13" s="40" t="s">
        <v>11</v>
      </c>
      <c r="I13" s="25"/>
      <c r="J13" s="25"/>
      <c r="K13" s="1"/>
      <c r="L13" s="81"/>
      <c r="M13" s="70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34">
        <v>191</v>
      </c>
      <c r="C14" s="35">
        <v>5</v>
      </c>
      <c r="D14" s="35">
        <v>186</v>
      </c>
      <c r="E14" s="34">
        <v>435</v>
      </c>
      <c r="F14" s="35">
        <v>403</v>
      </c>
      <c r="G14" s="37">
        <v>32</v>
      </c>
      <c r="H14" s="40" t="s">
        <v>12</v>
      </c>
      <c r="I14" s="51"/>
      <c r="J14" s="51"/>
      <c r="L14" s="81"/>
      <c r="M14" s="70"/>
    </row>
    <row r="15" spans="1:22" s="7" customFormat="1" ht="15" customHeight="1" x14ac:dyDescent="0.25">
      <c r="A15" s="51" t="s">
        <v>134</v>
      </c>
      <c r="B15" s="34">
        <v>303</v>
      </c>
      <c r="C15" s="35">
        <v>303</v>
      </c>
      <c r="D15" s="35" t="s">
        <v>89</v>
      </c>
      <c r="E15" s="34">
        <v>752</v>
      </c>
      <c r="F15" s="35">
        <v>752</v>
      </c>
      <c r="G15" s="37" t="s">
        <v>89</v>
      </c>
      <c r="H15" s="40" t="s">
        <v>13</v>
      </c>
      <c r="I15" s="58"/>
      <c r="J15" s="58"/>
      <c r="K15" s="1"/>
      <c r="L15" s="81"/>
      <c r="M15" s="70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1" t="s">
        <v>3</v>
      </c>
      <c r="B16" s="34">
        <v>36</v>
      </c>
      <c r="C16" s="35">
        <v>14</v>
      </c>
      <c r="D16" s="35">
        <v>23</v>
      </c>
      <c r="E16" s="34">
        <v>79</v>
      </c>
      <c r="F16" s="35">
        <v>36</v>
      </c>
      <c r="G16" s="37">
        <v>43</v>
      </c>
      <c r="H16" s="40" t="s">
        <v>14</v>
      </c>
      <c r="I16" s="25"/>
      <c r="J16" s="25"/>
      <c r="K16" s="1"/>
      <c r="L16" s="81"/>
      <c r="M16" s="70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4</v>
      </c>
      <c r="B17" s="34">
        <v>151</v>
      </c>
      <c r="C17" s="35">
        <v>11</v>
      </c>
      <c r="D17" s="35">
        <v>140</v>
      </c>
      <c r="E17" s="34">
        <v>410</v>
      </c>
      <c r="F17" s="35">
        <v>52</v>
      </c>
      <c r="G17" s="37">
        <v>358</v>
      </c>
      <c r="H17" s="40" t="s">
        <v>15</v>
      </c>
      <c r="I17" s="51"/>
      <c r="J17" s="51"/>
      <c r="L17" s="81"/>
      <c r="M17" s="70"/>
    </row>
    <row r="18" spans="1:22" s="7" customFormat="1" ht="15" customHeight="1" x14ac:dyDescent="0.25">
      <c r="A18" s="51" t="s">
        <v>97</v>
      </c>
      <c r="B18" s="34">
        <v>20</v>
      </c>
      <c r="C18" s="35">
        <v>11</v>
      </c>
      <c r="D18" s="35">
        <v>9</v>
      </c>
      <c r="E18" s="34">
        <v>151</v>
      </c>
      <c r="F18" s="35">
        <v>122</v>
      </c>
      <c r="G18" s="37">
        <v>29</v>
      </c>
      <c r="H18" s="81" t="s">
        <v>124</v>
      </c>
      <c r="I18" s="58"/>
      <c r="J18" s="58"/>
      <c r="K18" s="1"/>
      <c r="L18" s="81"/>
      <c r="M18" s="70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5</v>
      </c>
      <c r="B19" s="34">
        <v>89</v>
      </c>
      <c r="C19" s="35">
        <v>9</v>
      </c>
      <c r="D19" s="35">
        <v>80</v>
      </c>
      <c r="E19" s="34">
        <v>278</v>
      </c>
      <c r="F19" s="35">
        <v>97</v>
      </c>
      <c r="G19" s="37">
        <v>181</v>
      </c>
      <c r="H19" s="40" t="s">
        <v>16</v>
      </c>
      <c r="I19" s="51"/>
      <c r="J19" s="51"/>
      <c r="L19" s="81"/>
      <c r="M19" s="70"/>
    </row>
    <row r="20" spans="1:22" s="7" customFormat="1" ht="15" customHeight="1" x14ac:dyDescent="0.25">
      <c r="A20" s="51" t="s">
        <v>6</v>
      </c>
      <c r="B20" s="34">
        <v>4</v>
      </c>
      <c r="C20" s="35">
        <v>1</v>
      </c>
      <c r="D20" s="35">
        <v>3</v>
      </c>
      <c r="E20" s="34">
        <v>5</v>
      </c>
      <c r="F20" s="35">
        <v>1</v>
      </c>
      <c r="G20" s="37">
        <v>4</v>
      </c>
      <c r="H20" s="40" t="s">
        <v>17</v>
      </c>
      <c r="I20" s="58"/>
      <c r="J20" s="58"/>
      <c r="K20" s="1"/>
      <c r="L20" s="81"/>
      <c r="M20" s="70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1" t="s">
        <v>7</v>
      </c>
      <c r="B21" s="34">
        <v>1977</v>
      </c>
      <c r="C21" s="35">
        <v>1513</v>
      </c>
      <c r="D21" s="35">
        <v>464</v>
      </c>
      <c r="E21" s="34">
        <v>5617</v>
      </c>
      <c r="F21" s="35">
        <v>4257</v>
      </c>
      <c r="G21" s="37">
        <v>1360</v>
      </c>
      <c r="H21" s="40" t="s">
        <v>18</v>
      </c>
      <c r="I21" s="51"/>
      <c r="J21" s="51"/>
      <c r="L21" s="81"/>
      <c r="M21" s="70"/>
    </row>
    <row r="22" spans="1:22" s="7" customFormat="1" ht="15" customHeight="1" x14ac:dyDescent="0.25">
      <c r="A22" s="51" t="s">
        <v>135</v>
      </c>
      <c r="B22" s="82">
        <v>1156</v>
      </c>
      <c r="C22" s="35">
        <v>1156</v>
      </c>
      <c r="D22" s="35" t="s">
        <v>89</v>
      </c>
      <c r="E22" s="34">
        <v>2129</v>
      </c>
      <c r="F22" s="35">
        <v>2112</v>
      </c>
      <c r="G22" s="37">
        <v>17</v>
      </c>
      <c r="H22" s="49" t="s">
        <v>136</v>
      </c>
      <c r="I22" s="58"/>
      <c r="J22" s="58"/>
      <c r="K22" s="1"/>
      <c r="L22" s="81"/>
      <c r="M22" s="70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1" t="s">
        <v>137</v>
      </c>
      <c r="B23" s="34">
        <v>7214</v>
      </c>
      <c r="C23" s="35">
        <v>7214</v>
      </c>
      <c r="D23" s="35" t="s">
        <v>89</v>
      </c>
      <c r="E23" s="34">
        <v>20510</v>
      </c>
      <c r="F23" s="35">
        <v>20421</v>
      </c>
      <c r="G23" s="37">
        <v>89</v>
      </c>
      <c r="H23" s="40" t="s">
        <v>138</v>
      </c>
      <c r="I23" s="25"/>
      <c r="J23" s="25"/>
      <c r="K23" s="1"/>
      <c r="L23" s="81"/>
      <c r="M23" s="70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1" t="s">
        <v>139</v>
      </c>
      <c r="B24" s="34">
        <v>13413</v>
      </c>
      <c r="C24" s="35">
        <v>882</v>
      </c>
      <c r="D24" s="35">
        <v>12531</v>
      </c>
      <c r="E24" s="34">
        <v>39394</v>
      </c>
      <c r="F24" s="35">
        <v>4216</v>
      </c>
      <c r="G24" s="37">
        <v>35178</v>
      </c>
      <c r="H24" s="40" t="s">
        <v>140</v>
      </c>
      <c r="I24" s="51"/>
      <c r="J24" s="51"/>
      <c r="L24" s="81"/>
      <c r="M24" s="70"/>
    </row>
    <row r="25" spans="1:22" s="2" customFormat="1" ht="15" customHeight="1" x14ac:dyDescent="0.25">
      <c r="A25" s="1" t="s">
        <v>8</v>
      </c>
      <c r="B25" s="34">
        <v>114</v>
      </c>
      <c r="C25" s="35">
        <v>114</v>
      </c>
      <c r="D25" s="35" t="s">
        <v>89</v>
      </c>
      <c r="E25" s="34">
        <v>346</v>
      </c>
      <c r="F25" s="35">
        <v>346</v>
      </c>
      <c r="G25" s="37" t="s">
        <v>89</v>
      </c>
      <c r="H25" s="49" t="s">
        <v>19</v>
      </c>
      <c r="I25" s="25"/>
      <c r="J25" s="25"/>
      <c r="K25" s="1"/>
      <c r="L25" s="81"/>
      <c r="M25" s="70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81"/>
      <c r="M26" s="70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81"/>
      <c r="M27" s="70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81"/>
      <c r="M28" s="70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81"/>
      <c r="M29" s="70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217</v>
      </c>
      <c r="B30" s="41"/>
      <c r="C30" s="41"/>
      <c r="D30" s="41"/>
      <c r="E30" s="41"/>
      <c r="F30" s="41"/>
      <c r="G30" s="41"/>
      <c r="H30" s="83"/>
      <c r="I30" s="58"/>
      <c r="J30" s="58"/>
      <c r="K30" s="1"/>
      <c r="L30" s="81"/>
      <c r="M30" s="70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226</v>
      </c>
      <c r="B31" s="3"/>
      <c r="C31" s="3"/>
      <c r="D31" s="3"/>
      <c r="E31" s="48"/>
      <c r="F31" s="48"/>
      <c r="G31" s="48"/>
      <c r="H31" s="1"/>
      <c r="I31" s="84"/>
      <c r="J31" s="5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85"/>
      <c r="B32" s="85"/>
      <c r="C32" s="155" t="s">
        <v>197</v>
      </c>
      <c r="D32" s="156"/>
      <c r="E32" s="156"/>
      <c r="F32" s="157"/>
      <c r="G32" s="86"/>
      <c r="H32" s="8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87"/>
      <c r="B33" s="87"/>
      <c r="C33" s="153" t="s">
        <v>111</v>
      </c>
      <c r="D33" s="154"/>
      <c r="E33" s="153" t="s">
        <v>112</v>
      </c>
      <c r="F33" s="154"/>
      <c r="G33" s="88"/>
      <c r="H33" s="87"/>
    </row>
    <row r="34" spans="1:22" s="2" customFormat="1" ht="13.15" customHeight="1" thickTop="1" x14ac:dyDescent="0.25">
      <c r="A34" s="1"/>
      <c r="B34" s="1"/>
      <c r="C34" s="76"/>
      <c r="D34" s="89"/>
      <c r="E34" s="48"/>
      <c r="F34" s="90"/>
      <c r="G34" s="4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204</v>
      </c>
      <c r="B35" s="1"/>
      <c r="C35" s="91"/>
      <c r="D35" s="92" t="s">
        <v>89</v>
      </c>
      <c r="E35" s="48"/>
      <c r="F35" s="93">
        <v>0.55000000000000004</v>
      </c>
      <c r="G35" s="48"/>
      <c r="H35" s="49" t="s">
        <v>205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5" customHeight="1" x14ac:dyDescent="0.25">
      <c r="A36" s="51" t="s">
        <v>160</v>
      </c>
      <c r="B36" s="1"/>
      <c r="C36" s="91"/>
      <c r="D36" s="92">
        <v>0.41</v>
      </c>
      <c r="E36" s="94"/>
      <c r="F36" s="93">
        <v>0.41</v>
      </c>
      <c r="G36" s="48"/>
      <c r="H36" s="40" t="s">
        <v>174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5">
      <c r="A37" s="51" t="s">
        <v>161</v>
      </c>
      <c r="C37" s="91"/>
      <c r="D37" s="92" t="s">
        <v>89</v>
      </c>
      <c r="E37" s="94"/>
      <c r="F37" s="93">
        <v>0.62</v>
      </c>
      <c r="H37" s="40" t="s">
        <v>175</v>
      </c>
    </row>
    <row r="38" spans="1:22" ht="15" customHeight="1" x14ac:dyDescent="0.25">
      <c r="A38" s="1" t="s">
        <v>162</v>
      </c>
      <c r="C38" s="91"/>
      <c r="D38" s="92">
        <v>1</v>
      </c>
      <c r="E38" s="94"/>
      <c r="F38" s="93">
        <v>0.95</v>
      </c>
      <c r="H38" s="40" t="s">
        <v>176</v>
      </c>
    </row>
    <row r="39" spans="1:22" ht="15" customHeight="1" x14ac:dyDescent="0.25">
      <c r="A39" s="51" t="s">
        <v>163</v>
      </c>
      <c r="C39" s="91"/>
      <c r="D39" s="92">
        <v>2.83</v>
      </c>
      <c r="E39" s="94"/>
      <c r="F39" s="93" t="s">
        <v>89</v>
      </c>
      <c r="H39" s="40" t="s">
        <v>187</v>
      </c>
    </row>
    <row r="40" spans="1:22" ht="15" customHeight="1" x14ac:dyDescent="0.25">
      <c r="A40" s="51" t="s">
        <v>164</v>
      </c>
      <c r="C40" s="91"/>
      <c r="D40" s="92">
        <v>3.54</v>
      </c>
      <c r="E40" s="94"/>
      <c r="F40" s="93">
        <v>6.39</v>
      </c>
      <c r="H40" s="40" t="s">
        <v>177</v>
      </c>
    </row>
    <row r="41" spans="1:22" ht="15" customHeight="1" x14ac:dyDescent="0.25">
      <c r="A41" s="51" t="s">
        <v>165</v>
      </c>
      <c r="C41" s="91"/>
      <c r="D41" s="92">
        <v>4.07</v>
      </c>
      <c r="E41" s="94"/>
      <c r="F41" s="93">
        <v>4.0199999999999996</v>
      </c>
      <c r="H41" s="40" t="s">
        <v>178</v>
      </c>
    </row>
    <row r="42" spans="1:22" ht="15" customHeight="1" x14ac:dyDescent="0.25">
      <c r="A42" s="51" t="s">
        <v>166</v>
      </c>
      <c r="C42" s="91"/>
      <c r="D42" s="92">
        <v>1.67</v>
      </c>
      <c r="E42" s="94"/>
      <c r="F42" s="93">
        <v>3.31</v>
      </c>
      <c r="H42" s="81" t="s">
        <v>179</v>
      </c>
    </row>
    <row r="43" spans="1:22" ht="15" customHeight="1" x14ac:dyDescent="0.25">
      <c r="A43" s="51" t="s">
        <v>167</v>
      </c>
      <c r="C43" s="91"/>
      <c r="D43" s="92">
        <v>2.68</v>
      </c>
      <c r="E43" s="94"/>
      <c r="F43" s="93">
        <v>2.56</v>
      </c>
      <c r="H43" s="40" t="s">
        <v>180</v>
      </c>
    </row>
    <row r="44" spans="1:22" ht="15" customHeight="1" x14ac:dyDescent="0.25">
      <c r="A44" s="51" t="s">
        <v>168</v>
      </c>
      <c r="C44" s="91"/>
      <c r="D44" s="92">
        <v>6.16</v>
      </c>
      <c r="E44" s="94"/>
      <c r="F44" s="93">
        <v>5.8</v>
      </c>
      <c r="H44" s="40" t="s">
        <v>181</v>
      </c>
    </row>
    <row r="45" spans="1:22" s="46" customFormat="1" ht="15" customHeight="1" x14ac:dyDescent="0.25">
      <c r="A45" s="51" t="s">
        <v>169</v>
      </c>
      <c r="B45" s="1"/>
      <c r="C45" s="91"/>
      <c r="D45" s="92">
        <v>1.97</v>
      </c>
      <c r="E45" s="94"/>
      <c r="F45" s="93">
        <v>1.71</v>
      </c>
      <c r="G45" s="48"/>
      <c r="H45" s="40" t="s">
        <v>182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5">
      <c r="A46" s="51" t="s">
        <v>170</v>
      </c>
      <c r="C46" s="91"/>
      <c r="D46" s="92">
        <v>0.75</v>
      </c>
      <c r="E46" s="94"/>
      <c r="F46" s="93" t="s">
        <v>89</v>
      </c>
      <c r="H46" s="49" t="s">
        <v>183</v>
      </c>
    </row>
    <row r="47" spans="1:22" ht="15" customHeight="1" x14ac:dyDescent="0.25">
      <c r="A47" s="51" t="s">
        <v>171</v>
      </c>
      <c r="C47" s="91"/>
      <c r="D47" s="92">
        <v>0.19</v>
      </c>
      <c r="E47" s="94"/>
      <c r="F47" s="93" t="s">
        <v>89</v>
      </c>
      <c r="H47" s="40" t="s">
        <v>184</v>
      </c>
    </row>
    <row r="48" spans="1:22" ht="15" customHeight="1" x14ac:dyDescent="0.25">
      <c r="A48" s="51" t="s">
        <v>172</v>
      </c>
      <c r="C48" s="91"/>
      <c r="D48" s="92">
        <v>0.82</v>
      </c>
      <c r="E48" s="94"/>
      <c r="F48" s="93">
        <v>0.52</v>
      </c>
      <c r="H48" s="40" t="s">
        <v>186</v>
      </c>
    </row>
    <row r="49" spans="1:22" ht="15" customHeight="1" x14ac:dyDescent="0.25">
      <c r="A49" s="1" t="s">
        <v>173</v>
      </c>
      <c r="C49" s="91"/>
      <c r="D49" s="92">
        <v>5.93</v>
      </c>
      <c r="E49" s="94"/>
      <c r="F49" s="93" t="s">
        <v>32</v>
      </c>
      <c r="H49" s="49" t="s">
        <v>185</v>
      </c>
    </row>
    <row r="50" spans="1:22" s="2" customFormat="1" ht="12" customHeight="1" x14ac:dyDescent="0.25">
      <c r="A50" s="1"/>
      <c r="B50" s="1"/>
      <c r="C50" s="1"/>
      <c r="D50" s="1"/>
      <c r="E50" s="48"/>
      <c r="F50" s="48"/>
      <c r="G50" s="4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25"/>
    <row r="52" spans="1:22" s="2" customFormat="1" ht="12" customHeight="1" x14ac:dyDescent="0.25">
      <c r="A52" s="1"/>
      <c r="B52" s="1"/>
      <c r="C52" s="1"/>
      <c r="D52" s="1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85"/>
      <c r="B53" s="85"/>
      <c r="C53" s="85"/>
      <c r="D53" s="85"/>
      <c r="E53" s="86"/>
      <c r="F53" s="86"/>
      <c r="G53" s="86"/>
      <c r="H53" s="8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2017-04-24T13:00:11Z</dcterms:modified>
</cp:coreProperties>
</file>